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AW\D\Myweb\DMM\inputfiles\"/>
    </mc:Choice>
  </mc:AlternateContent>
  <bookViews>
    <workbookView xWindow="0" yWindow="0" windowWidth="23040" windowHeight="9336"/>
  </bookViews>
  <sheets>
    <sheet name="Testo" sheetId="3" r:id="rId1"/>
    <sheet name="Ripartizione" sheetId="1" r:id="rId2"/>
    <sheet name="Ripartizione_regr_lin_semp" sheetId="2" r:id="rId3"/>
    <sheet name="Relazione_pi(x)_logit" sheetId="4" r:id="rId4"/>
  </sheets>
  <definedNames>
    <definedName name="beta0" localSheetId="3">'Relazione_pi(x)_logit'!$F$2</definedName>
    <definedName name="beta0">Ripartizione_regr_lin_semp!$F$2</definedName>
    <definedName name="beta1" localSheetId="3">'Relazione_pi(x)_logit'!$F$3</definedName>
    <definedName name="beta1">Ripartizione_regr_lin_semp!$F$3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2" i="4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2" i="1"/>
</calcChain>
</file>

<file path=xl/sharedStrings.xml><?xml version="1.0" encoding="utf-8"?>
<sst xmlns="http://schemas.openxmlformats.org/spreadsheetml/2006/main" count="8" uniqueCount="6">
  <si>
    <t>lambda</t>
  </si>
  <si>
    <t>F(lambda)</t>
  </si>
  <si>
    <t>beta0=</t>
  </si>
  <si>
    <t>beta1=</t>
  </si>
  <si>
    <t>pi(x)</t>
  </si>
  <si>
    <t>logit[pi(x)]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</si>
</sst>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Funzione di ripartizione</a:t>
            </a:r>
            <a:r>
              <a:rPr lang="it-IT" baseline="0"/>
              <a:t> v.c. logistica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Ripartizione!$B$2:$B$102</c:f>
              <c:numCache>
                <c:formatCode>General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-3.5000000000000102</c:v>
                </c:pt>
                <c:pt idx="16">
                  <c:v>-3.4000000000000101</c:v>
                </c:pt>
                <c:pt idx="17">
                  <c:v>-3.30000000000001</c:v>
                </c:pt>
                <c:pt idx="18">
                  <c:v>-3.2000000000000099</c:v>
                </c:pt>
                <c:pt idx="19">
                  <c:v>-3.1000000000000099</c:v>
                </c:pt>
                <c:pt idx="20">
                  <c:v>-3.0000000000000102</c:v>
                </c:pt>
                <c:pt idx="21">
                  <c:v>-2.9000000000000101</c:v>
                </c:pt>
                <c:pt idx="22">
                  <c:v>-2.80000000000001</c:v>
                </c:pt>
                <c:pt idx="23">
                  <c:v>-2.7000000000000099</c:v>
                </c:pt>
                <c:pt idx="24">
                  <c:v>-2.6000000000000099</c:v>
                </c:pt>
                <c:pt idx="25">
                  <c:v>-2.5000000000000102</c:v>
                </c:pt>
                <c:pt idx="26">
                  <c:v>-2.4000000000000101</c:v>
                </c:pt>
                <c:pt idx="27">
                  <c:v>-2.30000000000001</c:v>
                </c:pt>
                <c:pt idx="28">
                  <c:v>-2.2000000000000099</c:v>
                </c:pt>
                <c:pt idx="29">
                  <c:v>-2.1000000000000099</c:v>
                </c:pt>
                <c:pt idx="30">
                  <c:v>-2.0000000000000102</c:v>
                </c:pt>
                <c:pt idx="31">
                  <c:v>-1.9000000000000099</c:v>
                </c:pt>
                <c:pt idx="32">
                  <c:v>-1.80000000000001</c:v>
                </c:pt>
                <c:pt idx="33">
                  <c:v>-1.7000000000000099</c:v>
                </c:pt>
                <c:pt idx="34">
                  <c:v>-1.6000000000000101</c:v>
                </c:pt>
                <c:pt idx="35">
                  <c:v>-1.50000000000001</c:v>
                </c:pt>
                <c:pt idx="36">
                  <c:v>-1.4000000000000099</c:v>
                </c:pt>
                <c:pt idx="37">
                  <c:v>-1.30000000000001</c:v>
                </c:pt>
                <c:pt idx="38">
                  <c:v>-1.2000000000000099</c:v>
                </c:pt>
                <c:pt idx="39">
                  <c:v>-1.1000000000000101</c:v>
                </c:pt>
                <c:pt idx="40">
                  <c:v>-1.00000000000001</c:v>
                </c:pt>
                <c:pt idx="41">
                  <c:v>-0.90000000000001001</c:v>
                </c:pt>
                <c:pt idx="42">
                  <c:v>-0.80000000000001004</c:v>
                </c:pt>
                <c:pt idx="43">
                  <c:v>-0.70000000000002005</c:v>
                </c:pt>
                <c:pt idx="44">
                  <c:v>-0.60000000000001996</c:v>
                </c:pt>
                <c:pt idx="45">
                  <c:v>-0.50000000000001998</c:v>
                </c:pt>
                <c:pt idx="46">
                  <c:v>-0.40000000000002001</c:v>
                </c:pt>
                <c:pt idx="47">
                  <c:v>-0.30000000000001997</c:v>
                </c:pt>
                <c:pt idx="48">
                  <c:v>-0.20000000000002</c:v>
                </c:pt>
                <c:pt idx="49">
                  <c:v>-0.10000000000002</c:v>
                </c:pt>
                <c:pt idx="50">
                  <c:v>-2.0428103653102899E-14</c:v>
                </c:pt>
                <c:pt idx="51">
                  <c:v>9.9999999999980105E-2</c:v>
                </c:pt>
                <c:pt idx="52">
                  <c:v>0.19999999999998</c:v>
                </c:pt>
                <c:pt idx="53">
                  <c:v>0.29999999999998</c:v>
                </c:pt>
                <c:pt idx="54">
                  <c:v>0.39999999999997998</c:v>
                </c:pt>
                <c:pt idx="55">
                  <c:v>0.49999999999998002</c:v>
                </c:pt>
                <c:pt idx="56">
                  <c:v>0.59999999999997999</c:v>
                </c:pt>
                <c:pt idx="57">
                  <c:v>0.69999999999997997</c:v>
                </c:pt>
                <c:pt idx="58">
                  <c:v>0.79999999999997995</c:v>
                </c:pt>
                <c:pt idx="59">
                  <c:v>0.89999999999998004</c:v>
                </c:pt>
                <c:pt idx="60">
                  <c:v>0.99999999999998002</c:v>
                </c:pt>
                <c:pt idx="61">
                  <c:v>1.0999999999999801</c:v>
                </c:pt>
                <c:pt idx="62">
                  <c:v>1.19999999999998</c:v>
                </c:pt>
                <c:pt idx="63">
                  <c:v>1.2999999999999801</c:v>
                </c:pt>
                <c:pt idx="64">
                  <c:v>1.3999999999999799</c:v>
                </c:pt>
                <c:pt idx="65">
                  <c:v>1.49999999999998</c:v>
                </c:pt>
                <c:pt idx="66">
                  <c:v>1.5999999999999801</c:v>
                </c:pt>
                <c:pt idx="67">
                  <c:v>1.69999999999998</c:v>
                </c:pt>
                <c:pt idx="68">
                  <c:v>1.7999999999999801</c:v>
                </c:pt>
                <c:pt idx="69">
                  <c:v>1.8999999999999799</c:v>
                </c:pt>
                <c:pt idx="70">
                  <c:v>1.99999999999998</c:v>
                </c:pt>
                <c:pt idx="71">
                  <c:v>2.0999999999999699</c:v>
                </c:pt>
                <c:pt idx="72">
                  <c:v>2.19999999999997</c:v>
                </c:pt>
                <c:pt idx="73">
                  <c:v>2.2999999999999701</c:v>
                </c:pt>
                <c:pt idx="74">
                  <c:v>2.3999999999999702</c:v>
                </c:pt>
                <c:pt idx="75">
                  <c:v>2.4999999999999698</c:v>
                </c:pt>
                <c:pt idx="76">
                  <c:v>2.5999999999999699</c:v>
                </c:pt>
                <c:pt idx="77">
                  <c:v>2.69999999999997</c:v>
                </c:pt>
                <c:pt idx="78">
                  <c:v>2.7999999999999701</c:v>
                </c:pt>
                <c:pt idx="79">
                  <c:v>2.8999999999999702</c:v>
                </c:pt>
                <c:pt idx="80">
                  <c:v>2.9999999999999698</c:v>
                </c:pt>
                <c:pt idx="81">
                  <c:v>3.0999999999999699</c:v>
                </c:pt>
                <c:pt idx="82">
                  <c:v>3.19999999999997</c:v>
                </c:pt>
                <c:pt idx="83">
                  <c:v>3.2999999999999701</c:v>
                </c:pt>
                <c:pt idx="84">
                  <c:v>3.3999999999999702</c:v>
                </c:pt>
                <c:pt idx="85">
                  <c:v>3.4999999999999698</c:v>
                </c:pt>
                <c:pt idx="86">
                  <c:v>3.5999999999999699</c:v>
                </c:pt>
                <c:pt idx="87">
                  <c:v>3.69999999999997</c:v>
                </c:pt>
                <c:pt idx="88">
                  <c:v>3.7999999999999701</c:v>
                </c:pt>
                <c:pt idx="89">
                  <c:v>3.8999999999999702</c:v>
                </c:pt>
                <c:pt idx="90">
                  <c:v>3.9999999999999698</c:v>
                </c:pt>
                <c:pt idx="91">
                  <c:v>4.0999999999999703</c:v>
                </c:pt>
                <c:pt idx="92">
                  <c:v>4.19999999999997</c:v>
                </c:pt>
                <c:pt idx="93">
                  <c:v>4.2999999999999696</c:v>
                </c:pt>
                <c:pt idx="94">
                  <c:v>4.3999999999999702</c:v>
                </c:pt>
                <c:pt idx="95">
                  <c:v>4.4999999999999698</c:v>
                </c:pt>
                <c:pt idx="96">
                  <c:v>4.5999999999999703</c:v>
                </c:pt>
                <c:pt idx="97">
                  <c:v>4.69999999999997</c:v>
                </c:pt>
                <c:pt idx="98">
                  <c:v>4.7999999999999696</c:v>
                </c:pt>
                <c:pt idx="99">
                  <c:v>4.8999999999999604</c:v>
                </c:pt>
                <c:pt idx="100">
                  <c:v>4.99999999999996</c:v>
                </c:pt>
              </c:numCache>
            </c:numRef>
          </c:xVal>
          <c:yVal>
            <c:numRef>
              <c:f>Ripartizione!$C$2:$C$102</c:f>
              <c:numCache>
                <c:formatCode>General</c:formatCode>
                <c:ptCount val="101"/>
                <c:pt idx="0">
                  <c:v>6.6928509242848563E-3</c:v>
                </c:pt>
                <c:pt idx="1">
                  <c:v>7.3915413442819707E-3</c:v>
                </c:pt>
                <c:pt idx="2">
                  <c:v>8.1625711531598966E-3</c:v>
                </c:pt>
                <c:pt idx="3">
                  <c:v>9.0132986528478221E-3</c:v>
                </c:pt>
                <c:pt idx="4">
                  <c:v>9.9518018669043258E-3</c:v>
                </c:pt>
                <c:pt idx="5">
                  <c:v>1.098694263059318E-2</c:v>
                </c:pt>
                <c:pt idx="6">
                  <c:v>1.2128434984274234E-2</c:v>
                </c:pt>
                <c:pt idx="7">
                  <c:v>1.3386917827664779E-2</c:v>
                </c:pt>
                <c:pt idx="8">
                  <c:v>1.4774031693273055E-2</c:v>
                </c:pt>
                <c:pt idx="9">
                  <c:v>1.6302499371440949E-2</c:v>
                </c:pt>
                <c:pt idx="10">
                  <c:v>1.7986209962091555E-2</c:v>
                </c:pt>
                <c:pt idx="11">
                  <c:v>1.984030573407751E-2</c:v>
                </c:pt>
                <c:pt idx="12">
                  <c:v>2.1881270936130476E-2</c:v>
                </c:pt>
                <c:pt idx="13">
                  <c:v>2.41270214176692E-2</c:v>
                </c:pt>
                <c:pt idx="14">
                  <c:v>2.659699357686585E-2</c:v>
                </c:pt>
                <c:pt idx="15">
                  <c:v>2.9312230751356028E-2</c:v>
                </c:pt>
                <c:pt idx="16">
                  <c:v>3.2295464698450189E-2</c:v>
                </c:pt>
                <c:pt idx="17">
                  <c:v>3.5571189272635827E-2</c:v>
                </c:pt>
                <c:pt idx="18">
                  <c:v>3.9165722796763988E-2</c:v>
                </c:pt>
                <c:pt idx="19">
                  <c:v>4.3107254941085721E-2</c:v>
                </c:pt>
                <c:pt idx="20">
                  <c:v>4.7425873177566323E-2</c:v>
                </c:pt>
                <c:pt idx="21">
                  <c:v>5.2153563078417231E-2</c:v>
                </c:pt>
                <c:pt idx="22">
                  <c:v>5.7324175898868207E-2</c:v>
                </c:pt>
                <c:pt idx="23">
                  <c:v>6.2973356056995902E-2</c:v>
                </c:pt>
                <c:pt idx="24">
                  <c:v>6.9138420343346177E-2</c:v>
                </c:pt>
                <c:pt idx="25">
                  <c:v>7.5858180021242838E-2</c:v>
                </c:pt>
                <c:pt idx="26">
                  <c:v>8.3172696493921602E-2</c:v>
                </c:pt>
                <c:pt idx="27">
                  <c:v>9.11229610148553E-2</c:v>
                </c:pt>
                <c:pt idx="28">
                  <c:v>9.975048911968426E-2</c:v>
                </c:pt>
                <c:pt idx="29">
                  <c:v>0.10909682119561197</c:v>
                </c:pt>
                <c:pt idx="30">
                  <c:v>0.11920292202211649</c:v>
                </c:pt>
                <c:pt idx="31">
                  <c:v>0.13010847436299672</c:v>
                </c:pt>
                <c:pt idx="32">
                  <c:v>0.14185106490048655</c:v>
                </c:pt>
                <c:pt idx="33">
                  <c:v>0.15446526508353339</c:v>
                </c:pt>
                <c:pt idx="34">
                  <c:v>0.1679816148660741</c:v>
                </c:pt>
                <c:pt idx="35">
                  <c:v>0.18242552380635485</c:v>
                </c:pt>
                <c:pt idx="36">
                  <c:v>0.19781611144141667</c:v>
                </c:pt>
                <c:pt idx="37">
                  <c:v>0.2141650169574397</c:v>
                </c:pt>
                <c:pt idx="38">
                  <c:v>0.23147521650098057</c:v>
                </c:pt>
                <c:pt idx="39">
                  <c:v>0.24973989440488054</c:v>
                </c:pt>
                <c:pt idx="40">
                  <c:v>0.26894142136999316</c:v>
                </c:pt>
                <c:pt idx="41">
                  <c:v>0.289050497374994</c:v>
                </c:pt>
                <c:pt idx="42">
                  <c:v>0.31002551887238539</c:v>
                </c:pt>
                <c:pt idx="43">
                  <c:v>0.3318122278318294</c:v>
                </c:pt>
                <c:pt idx="44">
                  <c:v>0.3543436937742</c:v>
                </c:pt>
                <c:pt idx="45">
                  <c:v>0.3775406687981408</c:v>
                </c:pt>
                <c:pt idx="46">
                  <c:v>0.40131233988754322</c:v>
                </c:pt>
                <c:pt idx="47">
                  <c:v>0.42555748318833614</c:v>
                </c:pt>
                <c:pt idx="48">
                  <c:v>0.45016600268751716</c:v>
                </c:pt>
                <c:pt idx="49">
                  <c:v>0.47502081252105499</c:v>
                </c:pt>
                <c:pt idx="50">
                  <c:v>0.49999999999999489</c:v>
                </c:pt>
                <c:pt idx="51">
                  <c:v>0.52497918747893513</c:v>
                </c:pt>
                <c:pt idx="52">
                  <c:v>0.54983399731247296</c:v>
                </c:pt>
                <c:pt idx="53">
                  <c:v>0.57444251681165415</c:v>
                </c:pt>
                <c:pt idx="54">
                  <c:v>0.59868766011244723</c:v>
                </c:pt>
                <c:pt idx="55">
                  <c:v>0.62245933120184982</c:v>
                </c:pt>
                <c:pt idx="56">
                  <c:v>0.64565630622579084</c:v>
                </c:pt>
                <c:pt idx="57">
                  <c:v>0.66818777216816172</c:v>
                </c:pt>
                <c:pt idx="58">
                  <c:v>0.68997448112760817</c:v>
                </c:pt>
                <c:pt idx="59">
                  <c:v>0.7109495026249999</c:v>
                </c:pt>
                <c:pt idx="60">
                  <c:v>0.7310585786300009</c:v>
                </c:pt>
                <c:pt idx="61">
                  <c:v>0.75026010559511391</c:v>
                </c:pt>
                <c:pt idx="62">
                  <c:v>0.76852478349901399</c:v>
                </c:pt>
                <c:pt idx="63">
                  <c:v>0.78583498304255517</c:v>
                </c:pt>
                <c:pt idx="64">
                  <c:v>0.80218388855857858</c:v>
                </c:pt>
                <c:pt idx="65">
                  <c:v>0.81757447619364065</c:v>
                </c:pt>
                <c:pt idx="66">
                  <c:v>0.83201838513392168</c:v>
                </c:pt>
                <c:pt idx="67">
                  <c:v>0.84553473491646269</c:v>
                </c:pt>
                <c:pt idx="68">
                  <c:v>0.85814893509950974</c:v>
                </c:pt>
                <c:pt idx="69">
                  <c:v>0.8698915256369999</c:v>
                </c:pt>
                <c:pt idx="70">
                  <c:v>0.88079707797788032</c:v>
                </c:pt>
                <c:pt idx="71">
                  <c:v>0.89090317880438419</c:v>
                </c:pt>
                <c:pt idx="72">
                  <c:v>0.90024951088031213</c:v>
                </c:pt>
                <c:pt idx="73">
                  <c:v>0.90887703898514138</c:v>
                </c:pt>
                <c:pt idx="74">
                  <c:v>0.91682730350607533</c:v>
                </c:pt>
                <c:pt idx="75">
                  <c:v>0.92414181997875433</c:v>
                </c:pt>
                <c:pt idx="76">
                  <c:v>0.93086157965665128</c:v>
                </c:pt>
                <c:pt idx="77">
                  <c:v>0.93702664394300172</c:v>
                </c:pt>
                <c:pt idx="78">
                  <c:v>0.9426758241011296</c:v>
                </c:pt>
                <c:pt idx="79">
                  <c:v>0.94784643692158077</c:v>
                </c:pt>
                <c:pt idx="80">
                  <c:v>0.95257412682243181</c:v>
                </c:pt>
                <c:pt idx="81">
                  <c:v>0.95689274505891264</c:v>
                </c:pt>
                <c:pt idx="82">
                  <c:v>0.96083427720323455</c:v>
                </c:pt>
                <c:pt idx="83">
                  <c:v>0.96442881072736275</c:v>
                </c:pt>
                <c:pt idx="84">
                  <c:v>0.96770453530154854</c:v>
                </c:pt>
                <c:pt idx="85">
                  <c:v>0.97068776924864286</c:v>
                </c:pt>
                <c:pt idx="86">
                  <c:v>0.97340300642313338</c:v>
                </c:pt>
                <c:pt idx="87">
                  <c:v>0.97587297858233013</c:v>
                </c:pt>
                <c:pt idx="88">
                  <c:v>0.97811872906386887</c:v>
                </c:pt>
                <c:pt idx="89">
                  <c:v>0.98015969426592187</c:v>
                </c:pt>
                <c:pt idx="90">
                  <c:v>0.9820137900379079</c:v>
                </c:pt>
                <c:pt idx="91">
                  <c:v>0.98369750062855854</c:v>
                </c:pt>
                <c:pt idx="92">
                  <c:v>0.98522596830672649</c:v>
                </c:pt>
                <c:pt idx="93">
                  <c:v>0.98661308217233479</c:v>
                </c:pt>
                <c:pt idx="94">
                  <c:v>0.98787156501572537</c:v>
                </c:pt>
                <c:pt idx="95">
                  <c:v>0.98901305736940648</c:v>
                </c:pt>
                <c:pt idx="96">
                  <c:v>0.99004819813309541</c:v>
                </c:pt>
                <c:pt idx="97">
                  <c:v>0.99098670134715194</c:v>
                </c:pt>
                <c:pt idx="98">
                  <c:v>0.9918374288468399</c:v>
                </c:pt>
                <c:pt idx="99">
                  <c:v>0.99260845865571778</c:v>
                </c:pt>
                <c:pt idx="100">
                  <c:v>0.99330714907571482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EC-47D3-97E7-A1AA95F56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8034992"/>
        <c:axId val="1148022096"/>
      </c:scatterChart>
      <c:valAx>
        <c:axId val="114803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8022096"/>
        <c:crosses val="autoZero"/>
        <c:crossBetween val="midCat"/>
      </c:valAx>
      <c:valAx>
        <c:axId val="114802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803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Funzione di ripartizione</a:t>
            </a:r>
            <a:r>
              <a:rPr lang="it-IT" baseline="0"/>
              <a:t> v.c. logistica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Ripartizione_regr_lin_semp!$B$2:$B$102</c:f>
              <c:numCache>
                <c:formatCode>General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-3.5000000000000102</c:v>
                </c:pt>
                <c:pt idx="16">
                  <c:v>-3.4000000000000101</c:v>
                </c:pt>
                <c:pt idx="17">
                  <c:v>-3.30000000000001</c:v>
                </c:pt>
                <c:pt idx="18">
                  <c:v>-3.2000000000000099</c:v>
                </c:pt>
                <c:pt idx="19">
                  <c:v>-3.1000000000000099</c:v>
                </c:pt>
                <c:pt idx="20">
                  <c:v>-3.0000000000000102</c:v>
                </c:pt>
                <c:pt idx="21">
                  <c:v>-2.9000000000000101</c:v>
                </c:pt>
                <c:pt idx="22">
                  <c:v>-2.80000000000001</c:v>
                </c:pt>
                <c:pt idx="23">
                  <c:v>-2.7000000000000099</c:v>
                </c:pt>
                <c:pt idx="24">
                  <c:v>-2.6000000000000099</c:v>
                </c:pt>
                <c:pt idx="25">
                  <c:v>-2.5000000000000102</c:v>
                </c:pt>
                <c:pt idx="26">
                  <c:v>-2.4000000000000101</c:v>
                </c:pt>
                <c:pt idx="27">
                  <c:v>-2.30000000000001</c:v>
                </c:pt>
                <c:pt idx="28">
                  <c:v>-2.2000000000000099</c:v>
                </c:pt>
                <c:pt idx="29">
                  <c:v>-2.1000000000000099</c:v>
                </c:pt>
                <c:pt idx="30">
                  <c:v>-2.0000000000000102</c:v>
                </c:pt>
                <c:pt idx="31">
                  <c:v>-1.9000000000000099</c:v>
                </c:pt>
                <c:pt idx="32">
                  <c:v>-1.80000000000001</c:v>
                </c:pt>
                <c:pt idx="33">
                  <c:v>-1.7000000000000099</c:v>
                </c:pt>
                <c:pt idx="34">
                  <c:v>-1.6000000000000101</c:v>
                </c:pt>
                <c:pt idx="35">
                  <c:v>-1.50000000000001</c:v>
                </c:pt>
                <c:pt idx="36">
                  <c:v>-1.4000000000000099</c:v>
                </c:pt>
                <c:pt idx="37">
                  <c:v>-1.30000000000001</c:v>
                </c:pt>
                <c:pt idx="38">
                  <c:v>-1.2000000000000099</c:v>
                </c:pt>
                <c:pt idx="39">
                  <c:v>-1.1000000000000101</c:v>
                </c:pt>
                <c:pt idx="40">
                  <c:v>-1.00000000000001</c:v>
                </c:pt>
                <c:pt idx="41">
                  <c:v>-0.90000000000001001</c:v>
                </c:pt>
                <c:pt idx="42">
                  <c:v>-0.80000000000001004</c:v>
                </c:pt>
                <c:pt idx="43">
                  <c:v>-0.70000000000002005</c:v>
                </c:pt>
                <c:pt idx="44">
                  <c:v>-0.60000000000001996</c:v>
                </c:pt>
                <c:pt idx="45">
                  <c:v>-0.50000000000001998</c:v>
                </c:pt>
                <c:pt idx="46">
                  <c:v>-0.40000000000002001</c:v>
                </c:pt>
                <c:pt idx="47">
                  <c:v>-0.30000000000001997</c:v>
                </c:pt>
                <c:pt idx="48">
                  <c:v>-0.20000000000002</c:v>
                </c:pt>
                <c:pt idx="49">
                  <c:v>-0.10000000000002</c:v>
                </c:pt>
                <c:pt idx="50">
                  <c:v>-2.0428103653102899E-14</c:v>
                </c:pt>
                <c:pt idx="51">
                  <c:v>9.9999999999980105E-2</c:v>
                </c:pt>
                <c:pt idx="52">
                  <c:v>0.19999999999998</c:v>
                </c:pt>
                <c:pt idx="53">
                  <c:v>0.29999999999998</c:v>
                </c:pt>
                <c:pt idx="54">
                  <c:v>0.39999999999997998</c:v>
                </c:pt>
                <c:pt idx="55">
                  <c:v>0.49999999999998002</c:v>
                </c:pt>
                <c:pt idx="56">
                  <c:v>0.59999999999997999</c:v>
                </c:pt>
                <c:pt idx="57">
                  <c:v>0.69999999999997997</c:v>
                </c:pt>
                <c:pt idx="58">
                  <c:v>0.79999999999997995</c:v>
                </c:pt>
                <c:pt idx="59">
                  <c:v>0.89999999999998004</c:v>
                </c:pt>
                <c:pt idx="60">
                  <c:v>0.99999999999998002</c:v>
                </c:pt>
                <c:pt idx="61">
                  <c:v>1.0999999999999801</c:v>
                </c:pt>
                <c:pt idx="62">
                  <c:v>1.19999999999998</c:v>
                </c:pt>
                <c:pt idx="63">
                  <c:v>1.2999999999999801</c:v>
                </c:pt>
                <c:pt idx="64">
                  <c:v>1.3999999999999799</c:v>
                </c:pt>
                <c:pt idx="65">
                  <c:v>1.49999999999998</c:v>
                </c:pt>
                <c:pt idx="66">
                  <c:v>1.5999999999999801</c:v>
                </c:pt>
                <c:pt idx="67">
                  <c:v>1.69999999999998</c:v>
                </c:pt>
                <c:pt idx="68">
                  <c:v>1.7999999999999801</c:v>
                </c:pt>
                <c:pt idx="69">
                  <c:v>1.8999999999999799</c:v>
                </c:pt>
                <c:pt idx="70">
                  <c:v>1.99999999999998</c:v>
                </c:pt>
                <c:pt idx="71">
                  <c:v>2.0999999999999699</c:v>
                </c:pt>
                <c:pt idx="72">
                  <c:v>2.19999999999997</c:v>
                </c:pt>
                <c:pt idx="73">
                  <c:v>2.2999999999999701</c:v>
                </c:pt>
                <c:pt idx="74">
                  <c:v>2.3999999999999702</c:v>
                </c:pt>
                <c:pt idx="75">
                  <c:v>2.4999999999999698</c:v>
                </c:pt>
                <c:pt idx="76">
                  <c:v>2.5999999999999699</c:v>
                </c:pt>
                <c:pt idx="77">
                  <c:v>2.69999999999997</c:v>
                </c:pt>
                <c:pt idx="78">
                  <c:v>2.7999999999999701</c:v>
                </c:pt>
                <c:pt idx="79">
                  <c:v>2.8999999999999702</c:v>
                </c:pt>
                <c:pt idx="80">
                  <c:v>2.9999999999999698</c:v>
                </c:pt>
                <c:pt idx="81">
                  <c:v>3.0999999999999699</c:v>
                </c:pt>
                <c:pt idx="82">
                  <c:v>3.19999999999997</c:v>
                </c:pt>
                <c:pt idx="83">
                  <c:v>3.2999999999999701</c:v>
                </c:pt>
                <c:pt idx="84">
                  <c:v>3.3999999999999702</c:v>
                </c:pt>
                <c:pt idx="85">
                  <c:v>3.4999999999999698</c:v>
                </c:pt>
                <c:pt idx="86">
                  <c:v>3.5999999999999699</c:v>
                </c:pt>
                <c:pt idx="87">
                  <c:v>3.69999999999997</c:v>
                </c:pt>
                <c:pt idx="88">
                  <c:v>3.7999999999999701</c:v>
                </c:pt>
                <c:pt idx="89">
                  <c:v>3.8999999999999702</c:v>
                </c:pt>
                <c:pt idx="90">
                  <c:v>3.9999999999999698</c:v>
                </c:pt>
                <c:pt idx="91">
                  <c:v>4.0999999999999703</c:v>
                </c:pt>
                <c:pt idx="92">
                  <c:v>4.19999999999997</c:v>
                </c:pt>
                <c:pt idx="93">
                  <c:v>4.2999999999999696</c:v>
                </c:pt>
                <c:pt idx="94">
                  <c:v>4.3999999999999702</c:v>
                </c:pt>
                <c:pt idx="95">
                  <c:v>4.4999999999999698</c:v>
                </c:pt>
                <c:pt idx="96">
                  <c:v>4.5999999999999703</c:v>
                </c:pt>
                <c:pt idx="97">
                  <c:v>4.69999999999997</c:v>
                </c:pt>
                <c:pt idx="98">
                  <c:v>4.7999999999999696</c:v>
                </c:pt>
                <c:pt idx="99">
                  <c:v>4.8999999999999604</c:v>
                </c:pt>
                <c:pt idx="100">
                  <c:v>4.99999999999996</c:v>
                </c:pt>
              </c:numCache>
            </c:numRef>
          </c:xVal>
          <c:yVal>
            <c:numRef>
              <c:f>Ripartizione_regr_lin_semp!$C$2:$C$102</c:f>
              <c:numCache>
                <c:formatCode>General</c:formatCode>
                <c:ptCount val="101"/>
                <c:pt idx="0">
                  <c:v>4.5397868702434395E-5</c:v>
                </c:pt>
                <c:pt idx="1">
                  <c:v>5.5448524722794907E-5</c:v>
                </c:pt>
                <c:pt idx="2">
                  <c:v>6.7724149619770245E-5</c:v>
                </c:pt>
                <c:pt idx="3">
                  <c:v>8.2717222851666389E-5</c:v>
                </c:pt>
                <c:pt idx="4">
                  <c:v>1.0102919390777289E-4</c:v>
                </c:pt>
                <c:pt idx="5">
                  <c:v>1.2339457598623172E-4</c:v>
                </c:pt>
                <c:pt idx="6">
                  <c:v>1.5071035805975743E-4</c:v>
                </c:pt>
                <c:pt idx="7">
                  <c:v>1.84071904963424E-4</c:v>
                </c:pt>
                <c:pt idx="8">
                  <c:v>2.2481677023329527E-4</c:v>
                </c:pt>
                <c:pt idx="9">
                  <c:v>2.7457815610133291E-4</c:v>
                </c:pt>
                <c:pt idx="10">
                  <c:v>3.3535013046647816E-4</c:v>
                </c:pt>
                <c:pt idx="11">
                  <c:v>4.0956716498605043E-4</c:v>
                </c:pt>
                <c:pt idx="12">
                  <c:v>5.0020110707956432E-4</c:v>
                </c:pt>
                <c:pt idx="13">
                  <c:v>6.1087935943440102E-4</c:v>
                </c:pt>
                <c:pt idx="14">
                  <c:v>7.4602883383669699E-4</c:v>
                </c:pt>
                <c:pt idx="15">
                  <c:v>9.1105119440062685E-4</c:v>
                </c:pt>
                <c:pt idx="16">
                  <c:v>1.112536032860299E-3</c:v>
                </c:pt>
                <c:pt idx="17">
                  <c:v>1.3585199504289316E-3</c:v>
                </c:pt>
                <c:pt idx="18">
                  <c:v>1.6588010801743887E-3</c:v>
                </c:pt>
                <c:pt idx="19">
                  <c:v>2.0253203890498424E-3</c:v>
                </c:pt>
                <c:pt idx="20">
                  <c:v>2.472623156634724E-3</c:v>
                </c:pt>
                <c:pt idx="21">
                  <c:v>3.018416324708363E-3</c:v>
                </c:pt>
                <c:pt idx="22">
                  <c:v>3.6842398994359139E-3</c:v>
                </c:pt>
                <c:pt idx="23">
                  <c:v>4.4962731609410915E-3</c:v>
                </c:pt>
                <c:pt idx="24">
                  <c:v>5.4862988994502978E-3</c:v>
                </c:pt>
                <c:pt idx="25">
                  <c:v>6.6928509242847193E-3</c:v>
                </c:pt>
                <c:pt idx="26">
                  <c:v>8.1625711531597318E-3</c:v>
                </c:pt>
                <c:pt idx="27">
                  <c:v>9.9518018669041246E-3</c:v>
                </c:pt>
                <c:pt idx="28">
                  <c:v>1.2128434984274001E-2</c:v>
                </c:pt>
                <c:pt idx="29">
                  <c:v>1.4774031693272769E-2</c:v>
                </c:pt>
                <c:pt idx="30">
                  <c:v>1.7986209962091198E-2</c:v>
                </c:pt>
                <c:pt idx="31">
                  <c:v>2.188127093613005E-2</c:v>
                </c:pt>
                <c:pt idx="32">
                  <c:v>2.6596993576865336E-2</c:v>
                </c:pt>
                <c:pt idx="33">
                  <c:v>3.2295464698449891E-2</c:v>
                </c:pt>
                <c:pt idx="34">
                  <c:v>3.9165722796763593E-2</c:v>
                </c:pt>
                <c:pt idx="35">
                  <c:v>4.7425873177565872E-2</c:v>
                </c:pt>
                <c:pt idx="36">
                  <c:v>5.7324175898867673E-2</c:v>
                </c:pt>
                <c:pt idx="37">
                  <c:v>6.9138420343345525E-2</c:v>
                </c:pt>
                <c:pt idx="38">
                  <c:v>8.3172696493920853E-2</c:v>
                </c:pt>
                <c:pt idx="39">
                  <c:v>9.975048911968333E-2</c:v>
                </c:pt>
                <c:pt idx="40">
                  <c:v>0.11920292202211547</c:v>
                </c:pt>
                <c:pt idx="41">
                  <c:v>0.14185106490048535</c:v>
                </c:pt>
                <c:pt idx="42">
                  <c:v>0.16798161486607274</c:v>
                </c:pt>
                <c:pt idx="43">
                  <c:v>0.1978161114414119</c:v>
                </c:pt>
                <c:pt idx="44">
                  <c:v>0.23147521650097524</c:v>
                </c:pt>
                <c:pt idx="45">
                  <c:v>0.26894142136998728</c:v>
                </c:pt>
                <c:pt idx="46">
                  <c:v>0.310025518872379</c:v>
                </c:pt>
                <c:pt idx="47">
                  <c:v>0.35434369377419539</c:v>
                </c:pt>
                <c:pt idx="48">
                  <c:v>0.40131233988753839</c:v>
                </c:pt>
                <c:pt idx="49">
                  <c:v>0.45016600268751217</c:v>
                </c:pt>
                <c:pt idx="50">
                  <c:v>0.49999999999998979</c:v>
                </c:pt>
                <c:pt idx="51">
                  <c:v>0.54983399731246807</c:v>
                </c:pt>
                <c:pt idx="52">
                  <c:v>0.59868766011244234</c:v>
                </c:pt>
                <c:pt idx="53">
                  <c:v>0.64565630622578629</c:v>
                </c:pt>
                <c:pt idx="54">
                  <c:v>0.68997448112760384</c:v>
                </c:pt>
                <c:pt idx="55">
                  <c:v>0.73105857862999701</c:v>
                </c:pt>
                <c:pt idx="56">
                  <c:v>0.76852478349901054</c:v>
                </c:pt>
                <c:pt idx="57">
                  <c:v>0.80218388855857536</c:v>
                </c:pt>
                <c:pt idx="58">
                  <c:v>0.8320183851339189</c:v>
                </c:pt>
                <c:pt idx="59">
                  <c:v>0.8581489350995074</c:v>
                </c:pt>
                <c:pt idx="60">
                  <c:v>0.88079707797787832</c:v>
                </c:pt>
                <c:pt idx="61">
                  <c:v>0.90024951088031124</c:v>
                </c:pt>
                <c:pt idx="62">
                  <c:v>0.91682730350607455</c:v>
                </c:pt>
                <c:pt idx="63">
                  <c:v>0.93086157965665062</c:v>
                </c:pt>
                <c:pt idx="64">
                  <c:v>0.94267582410112905</c:v>
                </c:pt>
                <c:pt idx="65">
                  <c:v>0.95257412682243137</c:v>
                </c:pt>
                <c:pt idx="66">
                  <c:v>0.96083427720323411</c:v>
                </c:pt>
                <c:pt idx="67">
                  <c:v>0.96770453530154821</c:v>
                </c:pt>
                <c:pt idx="68">
                  <c:v>0.97340300642313315</c:v>
                </c:pt>
                <c:pt idx="69">
                  <c:v>0.97811872906386865</c:v>
                </c:pt>
                <c:pt idx="70">
                  <c:v>0.98201379003790779</c:v>
                </c:pt>
                <c:pt idx="71">
                  <c:v>0.98522596830672604</c:v>
                </c:pt>
                <c:pt idx="72">
                  <c:v>0.98787156501572504</c:v>
                </c:pt>
                <c:pt idx="73">
                  <c:v>0.99004819813309508</c:v>
                </c:pt>
                <c:pt idx="74">
                  <c:v>0.99183742884683967</c:v>
                </c:pt>
                <c:pt idx="75">
                  <c:v>0.99330714907571471</c:v>
                </c:pt>
                <c:pt idx="76">
                  <c:v>0.99451370110054926</c:v>
                </c:pt>
                <c:pt idx="77">
                  <c:v>0.99550372683905852</c:v>
                </c:pt>
                <c:pt idx="78">
                  <c:v>0.99631576010056377</c:v>
                </c:pt>
                <c:pt idx="79">
                  <c:v>0.99698158367529144</c:v>
                </c:pt>
                <c:pt idx="80">
                  <c:v>0.99752737684336512</c:v>
                </c:pt>
                <c:pt idx="81">
                  <c:v>0.99797467961094999</c:v>
                </c:pt>
                <c:pt idx="82">
                  <c:v>0.99834119891982542</c:v>
                </c:pt>
                <c:pt idx="83">
                  <c:v>0.99864148004957098</c:v>
                </c:pt>
                <c:pt idx="84">
                  <c:v>0.99888746396713957</c:v>
                </c:pt>
                <c:pt idx="85">
                  <c:v>0.99908894880559929</c:v>
                </c:pt>
                <c:pt idx="86">
                  <c:v>0.99925397116616321</c:v>
                </c:pt>
                <c:pt idx="87">
                  <c:v>0.99938912064056551</c:v>
                </c:pt>
                <c:pt idx="88">
                  <c:v>0.9994997988929204</c:v>
                </c:pt>
                <c:pt idx="89">
                  <c:v>0.99959043283501392</c:v>
                </c:pt>
                <c:pt idx="90">
                  <c:v>0.99966464986953352</c:v>
                </c:pt>
                <c:pt idx="91">
                  <c:v>0.99972542184389868</c:v>
                </c:pt>
                <c:pt idx="92">
                  <c:v>0.99977518322976666</c:v>
                </c:pt>
                <c:pt idx="93">
                  <c:v>0.99981592809503661</c:v>
                </c:pt>
                <c:pt idx="94">
                  <c:v>0.9998492896419402</c:v>
                </c:pt>
                <c:pt idx="95">
                  <c:v>0.9998766054240138</c:v>
                </c:pt>
                <c:pt idx="96">
                  <c:v>0.99989897080609225</c:v>
                </c:pt>
                <c:pt idx="97">
                  <c:v>0.99991728277714831</c:v>
                </c:pt>
                <c:pt idx="98">
                  <c:v>0.99993227585038025</c:v>
                </c:pt>
                <c:pt idx="99">
                  <c:v>0.99994455147527717</c:v>
                </c:pt>
                <c:pt idx="100">
                  <c:v>0.99995460213129761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CC-44ED-BB0C-A3C2DFEE6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8034992"/>
        <c:axId val="1148022096"/>
      </c:scatterChart>
      <c:valAx>
        <c:axId val="114803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8022096"/>
        <c:crosses val="autoZero"/>
        <c:crossBetween val="midCat"/>
      </c:valAx>
      <c:valAx>
        <c:axId val="114802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803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'Relazione_pi(x)_logit'!$B$2:$B$102</c:f>
              <c:numCache>
                <c:formatCode>General</c:formatCode>
                <c:ptCount val="101"/>
                <c:pt idx="0">
                  <c:v>1E-3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0.999</c:v>
                </c:pt>
              </c:numCache>
            </c:numRef>
          </c:xVal>
          <c:yVal>
            <c:numRef>
              <c:f>'Relazione_pi(x)_logit'!$C$2:$C$102</c:f>
              <c:numCache>
                <c:formatCode>General</c:formatCode>
                <c:ptCount val="101"/>
                <c:pt idx="0">
                  <c:v>-6.9067547786485539</c:v>
                </c:pt>
                <c:pt idx="1">
                  <c:v>-4.5951198501345898</c:v>
                </c:pt>
                <c:pt idx="2">
                  <c:v>-3.8918202981106265</c:v>
                </c:pt>
                <c:pt idx="3">
                  <c:v>-3.4760986898352733</c:v>
                </c:pt>
                <c:pt idx="4">
                  <c:v>-3.1780538303479453</c:v>
                </c:pt>
                <c:pt idx="5">
                  <c:v>-2.9444389791664403</c:v>
                </c:pt>
                <c:pt idx="6">
                  <c:v>-2.7515353130419489</c:v>
                </c:pt>
                <c:pt idx="7">
                  <c:v>-2.5866893440979424</c:v>
                </c:pt>
                <c:pt idx="8">
                  <c:v>-2.4423470353692043</c:v>
                </c:pt>
                <c:pt idx="9">
                  <c:v>-2.3136349291806306</c:v>
                </c:pt>
                <c:pt idx="10">
                  <c:v>-2.1972245773362191</c:v>
                </c:pt>
                <c:pt idx="11">
                  <c:v>-2.0907410969337694</c:v>
                </c:pt>
                <c:pt idx="12">
                  <c:v>-1.9924301646902063</c:v>
                </c:pt>
                <c:pt idx="13">
                  <c:v>-1.900958761193047</c:v>
                </c:pt>
                <c:pt idx="14">
                  <c:v>-1.8152899666382492</c:v>
                </c:pt>
                <c:pt idx="15">
                  <c:v>-1.7346010553881064</c:v>
                </c:pt>
                <c:pt idx="16">
                  <c:v>-1.6582280766035322</c:v>
                </c:pt>
                <c:pt idx="17">
                  <c:v>-1.5856272637403817</c:v>
                </c:pt>
                <c:pt idx="18">
                  <c:v>-1.5163474893680886</c:v>
                </c:pt>
                <c:pt idx="19">
                  <c:v>-1.4500101755059984</c:v>
                </c:pt>
                <c:pt idx="20">
                  <c:v>-1.3862943611198906</c:v>
                </c:pt>
                <c:pt idx="21">
                  <c:v>-1.3249254147435987</c:v>
                </c:pt>
                <c:pt idx="22">
                  <c:v>-1.2656663733312759</c:v>
                </c:pt>
                <c:pt idx="23">
                  <c:v>-1.2083112059245342</c:v>
                </c:pt>
                <c:pt idx="24">
                  <c:v>-1.1526795099383855</c:v>
                </c:pt>
                <c:pt idx="25">
                  <c:v>-1.0986122886681098</c:v>
                </c:pt>
                <c:pt idx="26">
                  <c:v>-1.0459685551826876</c:v>
                </c:pt>
                <c:pt idx="27">
                  <c:v>-0.99462257514406194</c:v>
                </c:pt>
                <c:pt idx="28">
                  <c:v>-0.94446160884085117</c:v>
                </c:pt>
                <c:pt idx="29">
                  <c:v>-0.89538404705484131</c:v>
                </c:pt>
                <c:pt idx="30">
                  <c:v>-0.84729786038720356</c:v>
                </c:pt>
                <c:pt idx="31">
                  <c:v>-0.80011930011211307</c:v>
                </c:pt>
                <c:pt idx="32">
                  <c:v>-0.75377180237638008</c:v>
                </c:pt>
                <c:pt idx="33">
                  <c:v>-0.70818505792448561</c:v>
                </c:pt>
                <c:pt idx="34">
                  <c:v>-0.66329421741026395</c:v>
                </c:pt>
                <c:pt idx="35">
                  <c:v>-0.61903920840622351</c:v>
                </c:pt>
                <c:pt idx="36">
                  <c:v>-0.5753641449035618</c:v>
                </c:pt>
                <c:pt idx="37">
                  <c:v>-0.53221681374730823</c:v>
                </c:pt>
                <c:pt idx="38">
                  <c:v>-0.48954822531870579</c:v>
                </c:pt>
                <c:pt idx="39">
                  <c:v>-0.44731221804366478</c:v>
                </c:pt>
                <c:pt idx="40">
                  <c:v>-0.40546510810816427</c:v>
                </c:pt>
                <c:pt idx="41">
                  <c:v>-0.36396537720141192</c:v>
                </c:pt>
                <c:pt idx="42">
                  <c:v>-0.32277339226305118</c:v>
                </c:pt>
                <c:pt idx="43">
                  <c:v>-0.28185115214098788</c:v>
                </c:pt>
                <c:pt idx="44">
                  <c:v>-0.2411620568168881</c:v>
                </c:pt>
                <c:pt idx="45">
                  <c:v>-0.20067069546215124</c:v>
                </c:pt>
                <c:pt idx="46">
                  <c:v>-0.16034265007517937</c:v>
                </c:pt>
                <c:pt idx="47">
                  <c:v>-0.12014431184206334</c:v>
                </c:pt>
                <c:pt idx="48">
                  <c:v>-8.0042707673536495E-2</c:v>
                </c:pt>
                <c:pt idx="49">
                  <c:v>-4.0005334613699248E-2</c:v>
                </c:pt>
                <c:pt idx="50">
                  <c:v>0</c:v>
                </c:pt>
                <c:pt idx="51">
                  <c:v>4.0005334613699206E-2</c:v>
                </c:pt>
                <c:pt idx="52">
                  <c:v>8.0042707673536564E-2</c:v>
                </c:pt>
                <c:pt idx="53">
                  <c:v>0.12014431184206341</c:v>
                </c:pt>
                <c:pt idx="54">
                  <c:v>0.16034265007517948</c:v>
                </c:pt>
                <c:pt idx="55">
                  <c:v>0.20067069546215141</c:v>
                </c:pt>
                <c:pt idx="56">
                  <c:v>0.24116205681688824</c:v>
                </c:pt>
                <c:pt idx="57">
                  <c:v>0.28185115214098749</c:v>
                </c:pt>
                <c:pt idx="58">
                  <c:v>0.32277339226305085</c:v>
                </c:pt>
                <c:pt idx="59">
                  <c:v>0.36396537720141148</c:v>
                </c:pt>
                <c:pt idx="60">
                  <c:v>0.40546510810816422</c:v>
                </c:pt>
                <c:pt idx="61">
                  <c:v>0.44731221804366483</c:v>
                </c:pt>
                <c:pt idx="62">
                  <c:v>0.48954822531870579</c:v>
                </c:pt>
                <c:pt idx="63">
                  <c:v>0.53221681374730823</c:v>
                </c:pt>
                <c:pt idx="64">
                  <c:v>0.57536414490356191</c:v>
                </c:pt>
                <c:pt idx="65">
                  <c:v>0.61903920840622362</c:v>
                </c:pt>
                <c:pt idx="66">
                  <c:v>0.66329421741026429</c:v>
                </c:pt>
                <c:pt idx="67">
                  <c:v>0.70818505792448605</c:v>
                </c:pt>
                <c:pt idx="68">
                  <c:v>0.75377180237638031</c:v>
                </c:pt>
                <c:pt idx="69">
                  <c:v>0.80011930011211285</c:v>
                </c:pt>
                <c:pt idx="70">
                  <c:v>0.84729786038720345</c:v>
                </c:pt>
                <c:pt idx="71">
                  <c:v>0.89538404705484131</c:v>
                </c:pt>
                <c:pt idx="72">
                  <c:v>0.94446160884085129</c:v>
                </c:pt>
                <c:pt idx="73">
                  <c:v>0.99462257514406194</c:v>
                </c:pt>
                <c:pt idx="74">
                  <c:v>1.0459685551826876</c:v>
                </c:pt>
                <c:pt idx="75">
                  <c:v>1.0986122886681098</c:v>
                </c:pt>
                <c:pt idx="76">
                  <c:v>1.1526795099383855</c:v>
                </c:pt>
                <c:pt idx="77">
                  <c:v>1.2083112059245342</c:v>
                </c:pt>
                <c:pt idx="78">
                  <c:v>1.2656663733312761</c:v>
                </c:pt>
                <c:pt idx="79">
                  <c:v>1.3249254147435987</c:v>
                </c:pt>
                <c:pt idx="80">
                  <c:v>1.3862943611198908</c:v>
                </c:pt>
                <c:pt idx="81">
                  <c:v>1.4500101755059986</c:v>
                </c:pt>
                <c:pt idx="82">
                  <c:v>1.5163474893680882</c:v>
                </c:pt>
                <c:pt idx="83">
                  <c:v>1.5856272637403817</c:v>
                </c:pt>
                <c:pt idx="84">
                  <c:v>1.6582280766035322</c:v>
                </c:pt>
                <c:pt idx="85">
                  <c:v>1.7346010553881064</c:v>
                </c:pt>
                <c:pt idx="86">
                  <c:v>1.8152899666382489</c:v>
                </c:pt>
                <c:pt idx="87">
                  <c:v>1.900958761193047</c:v>
                </c:pt>
                <c:pt idx="88">
                  <c:v>1.9924301646902063</c:v>
                </c:pt>
                <c:pt idx="89">
                  <c:v>2.0907410969337694</c:v>
                </c:pt>
                <c:pt idx="90">
                  <c:v>2.1972245773362196</c:v>
                </c:pt>
                <c:pt idx="91">
                  <c:v>2.3136349291806311</c:v>
                </c:pt>
                <c:pt idx="92">
                  <c:v>2.4423470353692052</c:v>
                </c:pt>
                <c:pt idx="93">
                  <c:v>2.5866893440979433</c:v>
                </c:pt>
                <c:pt idx="94">
                  <c:v>2.751535313041948</c:v>
                </c:pt>
                <c:pt idx="95">
                  <c:v>2.9444389791664394</c:v>
                </c:pt>
                <c:pt idx="96">
                  <c:v>3.1780538303479449</c:v>
                </c:pt>
                <c:pt idx="97">
                  <c:v>3.4760986898352719</c:v>
                </c:pt>
                <c:pt idx="98">
                  <c:v>3.8918202981106256</c:v>
                </c:pt>
                <c:pt idx="99">
                  <c:v>4.5951198501345889</c:v>
                </c:pt>
                <c:pt idx="100">
                  <c:v>6.906754778648553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E2-46B8-8254-1E8827DAE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8034992"/>
        <c:axId val="1148022096"/>
      </c:scatterChart>
      <c:valAx>
        <c:axId val="114803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pi(x)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8022096"/>
        <c:crosses val="autoZero"/>
        <c:crossBetween val="midCat"/>
      </c:valAx>
      <c:valAx>
        <c:axId val="114802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logit[pi(x)]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803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22860</xdr:rowOff>
    </xdr:from>
    <xdr:to>
      <xdr:col>10</xdr:col>
      <xdr:colOff>464820</xdr:colOff>
      <xdr:row>19</xdr:row>
      <xdr:rowOff>175260</xdr:rowOff>
    </xdr:to>
    <xdr:sp macro="" textlink="">
      <xdr:nvSpPr>
        <xdr:cNvPr id="2" name="CasellaDiTesto 1"/>
        <xdr:cNvSpPr txBox="1"/>
      </xdr:nvSpPr>
      <xdr:spPr>
        <a:xfrm>
          <a:off x="609600" y="937260"/>
          <a:ext cx="5951220" cy="2712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/>
            <a:t>1) </a:t>
          </a:r>
          <a:r>
            <a:rPr lang="it-IT" sz="1800">
              <a:solidFill>
                <a:schemeClr val="dk1"/>
              </a:solidFill>
              <a:latin typeface="+mn-lt"/>
              <a:ea typeface="+mn-ea"/>
              <a:cs typeface="+mn-cs"/>
            </a:rPr>
            <a:t>Rappresentare graficamente </a:t>
          </a:r>
          <a:r>
            <a:rPr lang="it-IT" sz="1800"/>
            <a:t>la funzione di ripartizione della variabile casuale logistica nell'intervallo [-5 5]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/>
            <a:t>2) Rappresentare graficamente </a:t>
          </a:r>
          <a:r>
            <a:rPr lang="it-IT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funzione di ripartizione della variabile casuale logistica nell'intervallo [-5 5] in funzione dei</a:t>
          </a:r>
          <a:r>
            <a:rPr lang="it-IT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due parametri delle regressione semplice \beta_0 e \beta_1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Rappresentare graficamente la relazione tra logit (asse y) e probabilità (considerare come probabilità la sequenza 0.001 0.01 0.02 0.03 ... 0.97 0.98 0.99 0.999)</a:t>
          </a:r>
          <a:endParaRPr lang="it-IT" sz="1800">
            <a:effectLst/>
          </a:endParaRPr>
        </a:p>
        <a:p>
          <a:endParaRPr lang="it-IT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3</xdr:row>
      <xdr:rowOff>7620</xdr:rowOff>
    </xdr:from>
    <xdr:to>
      <xdr:col>12</xdr:col>
      <xdr:colOff>472782</xdr:colOff>
      <xdr:row>7</xdr:row>
      <xdr:rowOff>68649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0480" y="556260"/>
          <a:ext cx="3947502" cy="792549"/>
        </a:xfrm>
        <a:prstGeom prst="rect">
          <a:avLst/>
        </a:prstGeom>
      </xdr:spPr>
    </xdr:pic>
    <xdr:clientData/>
  </xdr:twoCellAnchor>
  <xdr:twoCellAnchor>
    <xdr:from>
      <xdr:col>5</xdr:col>
      <xdr:colOff>60960</xdr:colOff>
      <xdr:row>8</xdr:row>
      <xdr:rowOff>137160</xdr:rowOff>
    </xdr:from>
    <xdr:to>
      <xdr:col>12</xdr:col>
      <xdr:colOff>365760</xdr:colOff>
      <xdr:row>23</xdr:row>
      <xdr:rowOff>137160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13</xdr:row>
      <xdr:rowOff>137160</xdr:rowOff>
    </xdr:from>
    <xdr:to>
      <xdr:col>12</xdr:col>
      <xdr:colOff>373380</xdr:colOff>
      <xdr:row>28</xdr:row>
      <xdr:rowOff>137160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297180</xdr:colOff>
      <xdr:row>2</xdr:row>
      <xdr:rowOff>75899</xdr:rowOff>
    </xdr:from>
    <xdr:to>
      <xdr:col>14</xdr:col>
      <xdr:colOff>212830</xdr:colOff>
      <xdr:row>12</xdr:row>
      <xdr:rowOff>90857</xdr:rowOff>
    </xdr:to>
    <xdr:pic>
      <xdr:nvPicPr>
        <xdr:cNvPr id="4" name="Immagin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483" t="13267" r="80901" b="67887"/>
        <a:stretch/>
      </xdr:blipFill>
      <xdr:spPr>
        <a:xfrm>
          <a:off x="4564380" y="441659"/>
          <a:ext cx="4182850" cy="18437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586740</xdr:colOff>
      <xdr:row>5</xdr:row>
      <xdr:rowOff>175260</xdr:rowOff>
    </xdr:from>
    <xdr:to>
      <xdr:col>12</xdr:col>
      <xdr:colOff>281940</xdr:colOff>
      <xdr:row>20</xdr:row>
      <xdr:rowOff>175260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4" sqref="E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2"/>
  <sheetViews>
    <sheetView workbookViewId="0">
      <selection activeCell="A14" sqref="A14"/>
    </sheetView>
  </sheetViews>
  <sheetFormatPr defaultRowHeight="14.4" x14ac:dyDescent="0.3"/>
  <sheetData>
    <row r="1" spans="2:3" x14ac:dyDescent="0.3">
      <c r="B1" t="s">
        <v>0</v>
      </c>
      <c r="C1" t="s">
        <v>1</v>
      </c>
    </row>
    <row r="2" spans="2:3" x14ac:dyDescent="0.3">
      <c r="B2">
        <v>-5</v>
      </c>
      <c r="C2">
        <f>EXP(B2)/(1+EXP(B2))</f>
        <v>6.6928509242848563E-3</v>
      </c>
    </row>
    <row r="3" spans="2:3" x14ac:dyDescent="0.3">
      <c r="B3">
        <v>-4.9000000000000004</v>
      </c>
      <c r="C3">
        <f t="shared" ref="C3:C66" si="0">EXP(B3)/(1+EXP(B3))</f>
        <v>7.3915413442819707E-3</v>
      </c>
    </row>
    <row r="4" spans="2:3" x14ac:dyDescent="0.3">
      <c r="B4">
        <v>-4.8</v>
      </c>
      <c r="C4">
        <f t="shared" si="0"/>
        <v>8.1625711531598966E-3</v>
      </c>
    </row>
    <row r="5" spans="2:3" x14ac:dyDescent="0.3">
      <c r="B5">
        <v>-4.7</v>
      </c>
      <c r="C5">
        <f t="shared" si="0"/>
        <v>9.0132986528478221E-3</v>
      </c>
    </row>
    <row r="6" spans="2:3" x14ac:dyDescent="0.3">
      <c r="B6">
        <v>-4.5999999999999996</v>
      </c>
      <c r="C6">
        <f t="shared" si="0"/>
        <v>9.9518018669043258E-3</v>
      </c>
    </row>
    <row r="7" spans="2:3" x14ac:dyDescent="0.3">
      <c r="B7">
        <v>-4.5</v>
      </c>
      <c r="C7">
        <f t="shared" si="0"/>
        <v>1.098694263059318E-2</v>
      </c>
    </row>
    <row r="8" spans="2:3" x14ac:dyDescent="0.3">
      <c r="B8">
        <v>-4.4000000000000004</v>
      </c>
      <c r="C8">
        <f t="shared" si="0"/>
        <v>1.2128434984274234E-2</v>
      </c>
    </row>
    <row r="9" spans="2:3" x14ac:dyDescent="0.3">
      <c r="B9">
        <v>-4.3</v>
      </c>
      <c r="C9">
        <f t="shared" si="0"/>
        <v>1.3386917827664779E-2</v>
      </c>
    </row>
    <row r="10" spans="2:3" x14ac:dyDescent="0.3">
      <c r="B10">
        <v>-4.2</v>
      </c>
      <c r="C10">
        <f t="shared" si="0"/>
        <v>1.4774031693273055E-2</v>
      </c>
    </row>
    <row r="11" spans="2:3" x14ac:dyDescent="0.3">
      <c r="B11">
        <v>-4.0999999999999996</v>
      </c>
      <c r="C11">
        <f t="shared" si="0"/>
        <v>1.6302499371440949E-2</v>
      </c>
    </row>
    <row r="12" spans="2:3" x14ac:dyDescent="0.3">
      <c r="B12">
        <v>-4</v>
      </c>
      <c r="C12">
        <f t="shared" si="0"/>
        <v>1.7986209962091555E-2</v>
      </c>
    </row>
    <row r="13" spans="2:3" x14ac:dyDescent="0.3">
      <c r="B13">
        <v>-3.9</v>
      </c>
      <c r="C13">
        <f t="shared" si="0"/>
        <v>1.984030573407751E-2</v>
      </c>
    </row>
    <row r="14" spans="2:3" x14ac:dyDescent="0.3">
      <c r="B14">
        <v>-3.8</v>
      </c>
      <c r="C14">
        <f t="shared" si="0"/>
        <v>2.1881270936130476E-2</v>
      </c>
    </row>
    <row r="15" spans="2:3" x14ac:dyDescent="0.3">
      <c r="B15">
        <v>-3.7</v>
      </c>
      <c r="C15">
        <f t="shared" si="0"/>
        <v>2.41270214176692E-2</v>
      </c>
    </row>
    <row r="16" spans="2:3" x14ac:dyDescent="0.3">
      <c r="B16">
        <v>-3.6</v>
      </c>
      <c r="C16">
        <f t="shared" si="0"/>
        <v>2.659699357686585E-2</v>
      </c>
    </row>
    <row r="17" spans="2:3" x14ac:dyDescent="0.3">
      <c r="B17">
        <v>-3.5000000000000102</v>
      </c>
      <c r="C17">
        <f t="shared" si="0"/>
        <v>2.9312230751356028E-2</v>
      </c>
    </row>
    <row r="18" spans="2:3" x14ac:dyDescent="0.3">
      <c r="B18">
        <v>-3.4000000000000101</v>
      </c>
      <c r="C18">
        <f t="shared" si="0"/>
        <v>3.2295464698450189E-2</v>
      </c>
    </row>
    <row r="19" spans="2:3" x14ac:dyDescent="0.3">
      <c r="B19">
        <v>-3.30000000000001</v>
      </c>
      <c r="C19">
        <f t="shared" si="0"/>
        <v>3.5571189272635827E-2</v>
      </c>
    </row>
    <row r="20" spans="2:3" x14ac:dyDescent="0.3">
      <c r="B20">
        <v>-3.2000000000000099</v>
      </c>
      <c r="C20">
        <f t="shared" si="0"/>
        <v>3.9165722796763988E-2</v>
      </c>
    </row>
    <row r="21" spans="2:3" x14ac:dyDescent="0.3">
      <c r="B21">
        <v>-3.1000000000000099</v>
      </c>
      <c r="C21">
        <f t="shared" si="0"/>
        <v>4.3107254941085721E-2</v>
      </c>
    </row>
    <row r="22" spans="2:3" x14ac:dyDescent="0.3">
      <c r="B22">
        <v>-3.0000000000000102</v>
      </c>
      <c r="C22">
        <f t="shared" si="0"/>
        <v>4.7425873177566323E-2</v>
      </c>
    </row>
    <row r="23" spans="2:3" x14ac:dyDescent="0.3">
      <c r="B23">
        <v>-2.9000000000000101</v>
      </c>
      <c r="C23">
        <f t="shared" si="0"/>
        <v>5.2153563078417231E-2</v>
      </c>
    </row>
    <row r="24" spans="2:3" x14ac:dyDescent="0.3">
      <c r="B24">
        <v>-2.80000000000001</v>
      </c>
      <c r="C24">
        <f t="shared" si="0"/>
        <v>5.7324175898868207E-2</v>
      </c>
    </row>
    <row r="25" spans="2:3" x14ac:dyDescent="0.3">
      <c r="B25">
        <v>-2.7000000000000099</v>
      </c>
      <c r="C25">
        <f t="shared" si="0"/>
        <v>6.2973356056995902E-2</v>
      </c>
    </row>
    <row r="26" spans="2:3" x14ac:dyDescent="0.3">
      <c r="B26">
        <v>-2.6000000000000099</v>
      </c>
      <c r="C26">
        <f t="shared" si="0"/>
        <v>6.9138420343346177E-2</v>
      </c>
    </row>
    <row r="27" spans="2:3" x14ac:dyDescent="0.3">
      <c r="B27">
        <v>-2.5000000000000102</v>
      </c>
      <c r="C27">
        <f t="shared" si="0"/>
        <v>7.5858180021242838E-2</v>
      </c>
    </row>
    <row r="28" spans="2:3" x14ac:dyDescent="0.3">
      <c r="B28">
        <v>-2.4000000000000101</v>
      </c>
      <c r="C28">
        <f t="shared" si="0"/>
        <v>8.3172696493921602E-2</v>
      </c>
    </row>
    <row r="29" spans="2:3" x14ac:dyDescent="0.3">
      <c r="B29">
        <v>-2.30000000000001</v>
      </c>
      <c r="C29">
        <f t="shared" si="0"/>
        <v>9.11229610148553E-2</v>
      </c>
    </row>
    <row r="30" spans="2:3" x14ac:dyDescent="0.3">
      <c r="B30">
        <v>-2.2000000000000099</v>
      </c>
      <c r="C30">
        <f t="shared" si="0"/>
        <v>9.975048911968426E-2</v>
      </c>
    </row>
    <row r="31" spans="2:3" x14ac:dyDescent="0.3">
      <c r="B31">
        <v>-2.1000000000000099</v>
      </c>
      <c r="C31">
        <f t="shared" si="0"/>
        <v>0.10909682119561197</v>
      </c>
    </row>
    <row r="32" spans="2:3" x14ac:dyDescent="0.3">
      <c r="B32">
        <v>-2.0000000000000102</v>
      </c>
      <c r="C32">
        <f t="shared" si="0"/>
        <v>0.11920292202211649</v>
      </c>
    </row>
    <row r="33" spans="2:3" x14ac:dyDescent="0.3">
      <c r="B33">
        <v>-1.9000000000000099</v>
      </c>
      <c r="C33">
        <f t="shared" si="0"/>
        <v>0.13010847436299672</v>
      </c>
    </row>
    <row r="34" spans="2:3" x14ac:dyDescent="0.3">
      <c r="B34">
        <v>-1.80000000000001</v>
      </c>
      <c r="C34">
        <f t="shared" si="0"/>
        <v>0.14185106490048655</v>
      </c>
    </row>
    <row r="35" spans="2:3" x14ac:dyDescent="0.3">
      <c r="B35">
        <v>-1.7000000000000099</v>
      </c>
      <c r="C35">
        <f t="shared" si="0"/>
        <v>0.15446526508353339</v>
      </c>
    </row>
    <row r="36" spans="2:3" x14ac:dyDescent="0.3">
      <c r="B36">
        <v>-1.6000000000000101</v>
      </c>
      <c r="C36">
        <f t="shared" si="0"/>
        <v>0.1679816148660741</v>
      </c>
    </row>
    <row r="37" spans="2:3" x14ac:dyDescent="0.3">
      <c r="B37">
        <v>-1.50000000000001</v>
      </c>
      <c r="C37">
        <f t="shared" si="0"/>
        <v>0.18242552380635485</v>
      </c>
    </row>
    <row r="38" spans="2:3" x14ac:dyDescent="0.3">
      <c r="B38">
        <v>-1.4000000000000099</v>
      </c>
      <c r="C38">
        <f t="shared" si="0"/>
        <v>0.19781611144141667</v>
      </c>
    </row>
    <row r="39" spans="2:3" x14ac:dyDescent="0.3">
      <c r="B39">
        <v>-1.30000000000001</v>
      </c>
      <c r="C39">
        <f t="shared" si="0"/>
        <v>0.2141650169574397</v>
      </c>
    </row>
    <row r="40" spans="2:3" x14ac:dyDescent="0.3">
      <c r="B40">
        <v>-1.2000000000000099</v>
      </c>
      <c r="C40">
        <f t="shared" si="0"/>
        <v>0.23147521650098057</v>
      </c>
    </row>
    <row r="41" spans="2:3" x14ac:dyDescent="0.3">
      <c r="B41">
        <v>-1.1000000000000101</v>
      </c>
      <c r="C41">
        <f t="shared" si="0"/>
        <v>0.24973989440488054</v>
      </c>
    </row>
    <row r="42" spans="2:3" x14ac:dyDescent="0.3">
      <c r="B42">
        <v>-1.00000000000001</v>
      </c>
      <c r="C42">
        <f t="shared" si="0"/>
        <v>0.26894142136999316</v>
      </c>
    </row>
    <row r="43" spans="2:3" x14ac:dyDescent="0.3">
      <c r="B43">
        <v>-0.90000000000001001</v>
      </c>
      <c r="C43">
        <f t="shared" si="0"/>
        <v>0.289050497374994</v>
      </c>
    </row>
    <row r="44" spans="2:3" x14ac:dyDescent="0.3">
      <c r="B44">
        <v>-0.80000000000001004</v>
      </c>
      <c r="C44">
        <f t="shared" si="0"/>
        <v>0.31002551887238539</v>
      </c>
    </row>
    <row r="45" spans="2:3" x14ac:dyDescent="0.3">
      <c r="B45">
        <v>-0.70000000000002005</v>
      </c>
      <c r="C45">
        <f t="shared" si="0"/>
        <v>0.3318122278318294</v>
      </c>
    </row>
    <row r="46" spans="2:3" x14ac:dyDescent="0.3">
      <c r="B46">
        <v>-0.60000000000001996</v>
      </c>
      <c r="C46">
        <f t="shared" si="0"/>
        <v>0.3543436937742</v>
      </c>
    </row>
    <row r="47" spans="2:3" x14ac:dyDescent="0.3">
      <c r="B47">
        <v>-0.50000000000001998</v>
      </c>
      <c r="C47">
        <f t="shared" si="0"/>
        <v>0.3775406687981408</v>
      </c>
    </row>
    <row r="48" spans="2:3" x14ac:dyDescent="0.3">
      <c r="B48">
        <v>-0.40000000000002001</v>
      </c>
      <c r="C48">
        <f t="shared" si="0"/>
        <v>0.40131233988754322</v>
      </c>
    </row>
    <row r="49" spans="2:3" x14ac:dyDescent="0.3">
      <c r="B49">
        <v>-0.30000000000001997</v>
      </c>
      <c r="C49">
        <f t="shared" si="0"/>
        <v>0.42555748318833614</v>
      </c>
    </row>
    <row r="50" spans="2:3" x14ac:dyDescent="0.3">
      <c r="B50">
        <v>-0.20000000000002</v>
      </c>
      <c r="C50">
        <f t="shared" si="0"/>
        <v>0.45016600268751716</v>
      </c>
    </row>
    <row r="51" spans="2:3" x14ac:dyDescent="0.3">
      <c r="B51">
        <v>-0.10000000000002</v>
      </c>
      <c r="C51">
        <f t="shared" si="0"/>
        <v>0.47502081252105499</v>
      </c>
    </row>
    <row r="52" spans="2:3" x14ac:dyDescent="0.3">
      <c r="B52">
        <v>-2.0428103653102899E-14</v>
      </c>
      <c r="C52">
        <f t="shared" si="0"/>
        <v>0.49999999999999489</v>
      </c>
    </row>
    <row r="53" spans="2:3" x14ac:dyDescent="0.3">
      <c r="B53">
        <v>9.9999999999980105E-2</v>
      </c>
      <c r="C53">
        <f t="shared" si="0"/>
        <v>0.52497918747893513</v>
      </c>
    </row>
    <row r="54" spans="2:3" x14ac:dyDescent="0.3">
      <c r="B54">
        <v>0.19999999999998</v>
      </c>
      <c r="C54">
        <f t="shared" si="0"/>
        <v>0.54983399731247296</v>
      </c>
    </row>
    <row r="55" spans="2:3" x14ac:dyDescent="0.3">
      <c r="B55">
        <v>0.29999999999998</v>
      </c>
      <c r="C55">
        <f t="shared" si="0"/>
        <v>0.57444251681165415</v>
      </c>
    </row>
    <row r="56" spans="2:3" x14ac:dyDescent="0.3">
      <c r="B56">
        <v>0.39999999999997998</v>
      </c>
      <c r="C56">
        <f t="shared" si="0"/>
        <v>0.59868766011244723</v>
      </c>
    </row>
    <row r="57" spans="2:3" x14ac:dyDescent="0.3">
      <c r="B57">
        <v>0.49999999999998002</v>
      </c>
      <c r="C57">
        <f t="shared" si="0"/>
        <v>0.62245933120184982</v>
      </c>
    </row>
    <row r="58" spans="2:3" x14ac:dyDescent="0.3">
      <c r="B58">
        <v>0.59999999999997999</v>
      </c>
      <c r="C58">
        <f t="shared" si="0"/>
        <v>0.64565630622579084</v>
      </c>
    </row>
    <row r="59" spans="2:3" x14ac:dyDescent="0.3">
      <c r="B59">
        <v>0.69999999999997997</v>
      </c>
      <c r="C59">
        <f t="shared" si="0"/>
        <v>0.66818777216816172</v>
      </c>
    </row>
    <row r="60" spans="2:3" x14ac:dyDescent="0.3">
      <c r="B60">
        <v>0.79999999999997995</v>
      </c>
      <c r="C60">
        <f t="shared" si="0"/>
        <v>0.68997448112760817</v>
      </c>
    </row>
    <row r="61" spans="2:3" x14ac:dyDescent="0.3">
      <c r="B61">
        <v>0.89999999999998004</v>
      </c>
      <c r="C61">
        <f t="shared" si="0"/>
        <v>0.7109495026249999</v>
      </c>
    </row>
    <row r="62" spans="2:3" x14ac:dyDescent="0.3">
      <c r="B62">
        <v>0.99999999999998002</v>
      </c>
      <c r="C62">
        <f t="shared" si="0"/>
        <v>0.7310585786300009</v>
      </c>
    </row>
    <row r="63" spans="2:3" x14ac:dyDescent="0.3">
      <c r="B63">
        <v>1.0999999999999801</v>
      </c>
      <c r="C63">
        <f t="shared" si="0"/>
        <v>0.75026010559511391</v>
      </c>
    </row>
    <row r="64" spans="2:3" x14ac:dyDescent="0.3">
      <c r="B64">
        <v>1.19999999999998</v>
      </c>
      <c r="C64">
        <f t="shared" si="0"/>
        <v>0.76852478349901399</v>
      </c>
    </row>
    <row r="65" spans="2:3" x14ac:dyDescent="0.3">
      <c r="B65">
        <v>1.2999999999999801</v>
      </c>
      <c r="C65">
        <f t="shared" si="0"/>
        <v>0.78583498304255517</v>
      </c>
    </row>
    <row r="66" spans="2:3" x14ac:dyDescent="0.3">
      <c r="B66">
        <v>1.3999999999999799</v>
      </c>
      <c r="C66">
        <f t="shared" si="0"/>
        <v>0.80218388855857858</v>
      </c>
    </row>
    <row r="67" spans="2:3" x14ac:dyDescent="0.3">
      <c r="B67">
        <v>1.49999999999998</v>
      </c>
      <c r="C67">
        <f t="shared" ref="C67:C102" si="1">EXP(B67)/(1+EXP(B67))</f>
        <v>0.81757447619364065</v>
      </c>
    </row>
    <row r="68" spans="2:3" x14ac:dyDescent="0.3">
      <c r="B68">
        <v>1.5999999999999801</v>
      </c>
      <c r="C68">
        <f t="shared" si="1"/>
        <v>0.83201838513392168</v>
      </c>
    </row>
    <row r="69" spans="2:3" x14ac:dyDescent="0.3">
      <c r="B69">
        <v>1.69999999999998</v>
      </c>
      <c r="C69">
        <f t="shared" si="1"/>
        <v>0.84553473491646269</v>
      </c>
    </row>
    <row r="70" spans="2:3" x14ac:dyDescent="0.3">
      <c r="B70">
        <v>1.7999999999999801</v>
      </c>
      <c r="C70">
        <f t="shared" si="1"/>
        <v>0.85814893509950974</v>
      </c>
    </row>
    <row r="71" spans="2:3" x14ac:dyDescent="0.3">
      <c r="B71">
        <v>1.8999999999999799</v>
      </c>
      <c r="C71">
        <f t="shared" si="1"/>
        <v>0.8698915256369999</v>
      </c>
    </row>
    <row r="72" spans="2:3" x14ac:dyDescent="0.3">
      <c r="B72">
        <v>1.99999999999998</v>
      </c>
      <c r="C72">
        <f t="shared" si="1"/>
        <v>0.88079707797788032</v>
      </c>
    </row>
    <row r="73" spans="2:3" x14ac:dyDescent="0.3">
      <c r="B73">
        <v>2.0999999999999699</v>
      </c>
      <c r="C73">
        <f t="shared" si="1"/>
        <v>0.89090317880438419</v>
      </c>
    </row>
    <row r="74" spans="2:3" x14ac:dyDescent="0.3">
      <c r="B74">
        <v>2.19999999999997</v>
      </c>
      <c r="C74">
        <f t="shared" si="1"/>
        <v>0.90024951088031213</v>
      </c>
    </row>
    <row r="75" spans="2:3" x14ac:dyDescent="0.3">
      <c r="B75">
        <v>2.2999999999999701</v>
      </c>
      <c r="C75">
        <f t="shared" si="1"/>
        <v>0.90887703898514138</v>
      </c>
    </row>
    <row r="76" spans="2:3" x14ac:dyDescent="0.3">
      <c r="B76">
        <v>2.3999999999999702</v>
      </c>
      <c r="C76">
        <f t="shared" si="1"/>
        <v>0.91682730350607533</v>
      </c>
    </row>
    <row r="77" spans="2:3" x14ac:dyDescent="0.3">
      <c r="B77">
        <v>2.4999999999999698</v>
      </c>
      <c r="C77">
        <f t="shared" si="1"/>
        <v>0.92414181997875433</v>
      </c>
    </row>
    <row r="78" spans="2:3" x14ac:dyDescent="0.3">
      <c r="B78">
        <v>2.5999999999999699</v>
      </c>
      <c r="C78">
        <f t="shared" si="1"/>
        <v>0.93086157965665128</v>
      </c>
    </row>
    <row r="79" spans="2:3" x14ac:dyDescent="0.3">
      <c r="B79">
        <v>2.69999999999997</v>
      </c>
      <c r="C79">
        <f t="shared" si="1"/>
        <v>0.93702664394300172</v>
      </c>
    </row>
    <row r="80" spans="2:3" x14ac:dyDescent="0.3">
      <c r="B80">
        <v>2.7999999999999701</v>
      </c>
      <c r="C80">
        <f t="shared" si="1"/>
        <v>0.9426758241011296</v>
      </c>
    </row>
    <row r="81" spans="2:3" x14ac:dyDescent="0.3">
      <c r="B81">
        <v>2.8999999999999702</v>
      </c>
      <c r="C81">
        <f t="shared" si="1"/>
        <v>0.94784643692158077</v>
      </c>
    </row>
    <row r="82" spans="2:3" x14ac:dyDescent="0.3">
      <c r="B82">
        <v>2.9999999999999698</v>
      </c>
      <c r="C82">
        <f t="shared" si="1"/>
        <v>0.95257412682243181</v>
      </c>
    </row>
    <row r="83" spans="2:3" x14ac:dyDescent="0.3">
      <c r="B83">
        <v>3.0999999999999699</v>
      </c>
      <c r="C83">
        <f t="shared" si="1"/>
        <v>0.95689274505891264</v>
      </c>
    </row>
    <row r="84" spans="2:3" x14ac:dyDescent="0.3">
      <c r="B84">
        <v>3.19999999999997</v>
      </c>
      <c r="C84">
        <f t="shared" si="1"/>
        <v>0.96083427720323455</v>
      </c>
    </row>
    <row r="85" spans="2:3" x14ac:dyDescent="0.3">
      <c r="B85">
        <v>3.2999999999999701</v>
      </c>
      <c r="C85">
        <f t="shared" si="1"/>
        <v>0.96442881072736275</v>
      </c>
    </row>
    <row r="86" spans="2:3" x14ac:dyDescent="0.3">
      <c r="B86">
        <v>3.3999999999999702</v>
      </c>
      <c r="C86">
        <f t="shared" si="1"/>
        <v>0.96770453530154854</v>
      </c>
    </row>
    <row r="87" spans="2:3" x14ac:dyDescent="0.3">
      <c r="B87">
        <v>3.4999999999999698</v>
      </c>
      <c r="C87">
        <f t="shared" si="1"/>
        <v>0.97068776924864286</v>
      </c>
    </row>
    <row r="88" spans="2:3" x14ac:dyDescent="0.3">
      <c r="B88">
        <v>3.5999999999999699</v>
      </c>
      <c r="C88">
        <f t="shared" si="1"/>
        <v>0.97340300642313338</v>
      </c>
    </row>
    <row r="89" spans="2:3" x14ac:dyDescent="0.3">
      <c r="B89">
        <v>3.69999999999997</v>
      </c>
      <c r="C89">
        <f t="shared" si="1"/>
        <v>0.97587297858233013</v>
      </c>
    </row>
    <row r="90" spans="2:3" x14ac:dyDescent="0.3">
      <c r="B90">
        <v>3.7999999999999701</v>
      </c>
      <c r="C90">
        <f t="shared" si="1"/>
        <v>0.97811872906386887</v>
      </c>
    </row>
    <row r="91" spans="2:3" x14ac:dyDescent="0.3">
      <c r="B91">
        <v>3.8999999999999702</v>
      </c>
      <c r="C91">
        <f t="shared" si="1"/>
        <v>0.98015969426592187</v>
      </c>
    </row>
    <row r="92" spans="2:3" x14ac:dyDescent="0.3">
      <c r="B92">
        <v>3.9999999999999698</v>
      </c>
      <c r="C92">
        <f t="shared" si="1"/>
        <v>0.9820137900379079</v>
      </c>
    </row>
    <row r="93" spans="2:3" x14ac:dyDescent="0.3">
      <c r="B93">
        <v>4.0999999999999703</v>
      </c>
      <c r="C93">
        <f t="shared" si="1"/>
        <v>0.98369750062855854</v>
      </c>
    </row>
    <row r="94" spans="2:3" x14ac:dyDescent="0.3">
      <c r="B94">
        <v>4.19999999999997</v>
      </c>
      <c r="C94">
        <f t="shared" si="1"/>
        <v>0.98522596830672649</v>
      </c>
    </row>
    <row r="95" spans="2:3" x14ac:dyDescent="0.3">
      <c r="B95">
        <v>4.2999999999999696</v>
      </c>
      <c r="C95">
        <f t="shared" si="1"/>
        <v>0.98661308217233479</v>
      </c>
    </row>
    <row r="96" spans="2:3" x14ac:dyDescent="0.3">
      <c r="B96">
        <v>4.3999999999999702</v>
      </c>
      <c r="C96">
        <f t="shared" si="1"/>
        <v>0.98787156501572537</v>
      </c>
    </row>
    <row r="97" spans="2:3" x14ac:dyDescent="0.3">
      <c r="B97">
        <v>4.4999999999999698</v>
      </c>
      <c r="C97">
        <f t="shared" si="1"/>
        <v>0.98901305736940648</v>
      </c>
    </row>
    <row r="98" spans="2:3" x14ac:dyDescent="0.3">
      <c r="B98">
        <v>4.5999999999999703</v>
      </c>
      <c r="C98">
        <f t="shared" si="1"/>
        <v>0.99004819813309541</v>
      </c>
    </row>
    <row r="99" spans="2:3" x14ac:dyDescent="0.3">
      <c r="B99">
        <v>4.69999999999997</v>
      </c>
      <c r="C99">
        <f t="shared" si="1"/>
        <v>0.99098670134715194</v>
      </c>
    </row>
    <row r="100" spans="2:3" x14ac:dyDescent="0.3">
      <c r="B100">
        <v>4.7999999999999696</v>
      </c>
      <c r="C100">
        <f t="shared" si="1"/>
        <v>0.9918374288468399</v>
      </c>
    </row>
    <row r="101" spans="2:3" x14ac:dyDescent="0.3">
      <c r="B101">
        <v>4.8999999999999604</v>
      </c>
      <c r="C101">
        <f t="shared" si="1"/>
        <v>0.99260845865571778</v>
      </c>
    </row>
    <row r="102" spans="2:3" x14ac:dyDescent="0.3">
      <c r="B102">
        <v>4.99999999999996</v>
      </c>
      <c r="C102">
        <f t="shared" si="1"/>
        <v>0.99330714907571482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2"/>
  <sheetViews>
    <sheetView workbookViewId="0">
      <selection activeCell="F3" sqref="F3"/>
    </sheetView>
  </sheetViews>
  <sheetFormatPr defaultRowHeight="14.4" x14ac:dyDescent="0.3"/>
  <sheetData>
    <row r="1" spans="2:6" x14ac:dyDescent="0.3">
      <c r="B1" t="s">
        <v>0</v>
      </c>
      <c r="C1" t="s">
        <v>1</v>
      </c>
    </row>
    <row r="2" spans="2:6" x14ac:dyDescent="0.3">
      <c r="B2">
        <v>-5</v>
      </c>
      <c r="C2">
        <f t="shared" ref="C2:C33" si="0">EXP(beta0+beta1*B2)/(1+EXP(beta0+beta1*B2))</f>
        <v>4.5397868702434395E-5</v>
      </c>
      <c r="E2" t="s">
        <v>2</v>
      </c>
      <c r="F2">
        <v>0</v>
      </c>
    </row>
    <row r="3" spans="2:6" x14ac:dyDescent="0.3">
      <c r="B3">
        <v>-4.9000000000000004</v>
      </c>
      <c r="C3">
        <f t="shared" si="0"/>
        <v>5.5448524722794907E-5</v>
      </c>
      <c r="E3" t="s">
        <v>3</v>
      </c>
      <c r="F3">
        <v>2</v>
      </c>
    </row>
    <row r="4" spans="2:6" x14ac:dyDescent="0.3">
      <c r="B4">
        <v>-4.8</v>
      </c>
      <c r="C4">
        <f t="shared" si="0"/>
        <v>6.7724149619770245E-5</v>
      </c>
    </row>
    <row r="5" spans="2:6" x14ac:dyDescent="0.3">
      <c r="B5">
        <v>-4.7</v>
      </c>
      <c r="C5">
        <f t="shared" si="0"/>
        <v>8.2717222851666389E-5</v>
      </c>
    </row>
    <row r="6" spans="2:6" x14ac:dyDescent="0.3">
      <c r="B6">
        <v>-4.5999999999999996</v>
      </c>
      <c r="C6">
        <f t="shared" si="0"/>
        <v>1.0102919390777289E-4</v>
      </c>
    </row>
    <row r="7" spans="2:6" x14ac:dyDescent="0.3">
      <c r="B7">
        <v>-4.5</v>
      </c>
      <c r="C7">
        <f t="shared" si="0"/>
        <v>1.2339457598623172E-4</v>
      </c>
    </row>
    <row r="8" spans="2:6" x14ac:dyDescent="0.3">
      <c r="B8">
        <v>-4.4000000000000004</v>
      </c>
      <c r="C8">
        <f t="shared" si="0"/>
        <v>1.5071035805975743E-4</v>
      </c>
    </row>
    <row r="9" spans="2:6" x14ac:dyDescent="0.3">
      <c r="B9">
        <v>-4.3</v>
      </c>
      <c r="C9">
        <f t="shared" si="0"/>
        <v>1.84071904963424E-4</v>
      </c>
    </row>
    <row r="10" spans="2:6" x14ac:dyDescent="0.3">
      <c r="B10">
        <v>-4.2</v>
      </c>
      <c r="C10">
        <f t="shared" si="0"/>
        <v>2.2481677023329527E-4</v>
      </c>
    </row>
    <row r="11" spans="2:6" x14ac:dyDescent="0.3">
      <c r="B11">
        <v>-4.0999999999999996</v>
      </c>
      <c r="C11">
        <f t="shared" si="0"/>
        <v>2.7457815610133291E-4</v>
      </c>
    </row>
    <row r="12" spans="2:6" x14ac:dyDescent="0.3">
      <c r="B12">
        <v>-4</v>
      </c>
      <c r="C12">
        <f t="shared" si="0"/>
        <v>3.3535013046647816E-4</v>
      </c>
    </row>
    <row r="13" spans="2:6" x14ac:dyDescent="0.3">
      <c r="B13">
        <v>-3.9</v>
      </c>
      <c r="C13">
        <f t="shared" si="0"/>
        <v>4.0956716498605043E-4</v>
      </c>
    </row>
    <row r="14" spans="2:6" x14ac:dyDescent="0.3">
      <c r="B14">
        <v>-3.8</v>
      </c>
      <c r="C14">
        <f t="shared" si="0"/>
        <v>5.0020110707956432E-4</v>
      </c>
    </row>
    <row r="15" spans="2:6" x14ac:dyDescent="0.3">
      <c r="B15">
        <v>-3.7</v>
      </c>
      <c r="C15">
        <f t="shared" si="0"/>
        <v>6.1087935943440102E-4</v>
      </c>
    </row>
    <row r="16" spans="2:6" x14ac:dyDescent="0.3">
      <c r="B16">
        <v>-3.6</v>
      </c>
      <c r="C16">
        <f t="shared" si="0"/>
        <v>7.4602883383669699E-4</v>
      </c>
    </row>
    <row r="17" spans="2:3" x14ac:dyDescent="0.3">
      <c r="B17">
        <v>-3.5000000000000102</v>
      </c>
      <c r="C17">
        <f t="shared" si="0"/>
        <v>9.1105119440062685E-4</v>
      </c>
    </row>
    <row r="18" spans="2:3" x14ac:dyDescent="0.3">
      <c r="B18">
        <v>-3.4000000000000101</v>
      </c>
      <c r="C18">
        <f t="shared" si="0"/>
        <v>1.112536032860299E-3</v>
      </c>
    </row>
    <row r="19" spans="2:3" x14ac:dyDescent="0.3">
      <c r="B19">
        <v>-3.30000000000001</v>
      </c>
      <c r="C19">
        <f t="shared" si="0"/>
        <v>1.3585199504289316E-3</v>
      </c>
    </row>
    <row r="20" spans="2:3" x14ac:dyDescent="0.3">
      <c r="B20">
        <v>-3.2000000000000099</v>
      </c>
      <c r="C20">
        <f t="shared" si="0"/>
        <v>1.6588010801743887E-3</v>
      </c>
    </row>
    <row r="21" spans="2:3" x14ac:dyDescent="0.3">
      <c r="B21">
        <v>-3.1000000000000099</v>
      </c>
      <c r="C21">
        <f t="shared" si="0"/>
        <v>2.0253203890498424E-3</v>
      </c>
    </row>
    <row r="22" spans="2:3" x14ac:dyDescent="0.3">
      <c r="B22">
        <v>-3.0000000000000102</v>
      </c>
      <c r="C22">
        <f t="shared" si="0"/>
        <v>2.472623156634724E-3</v>
      </c>
    </row>
    <row r="23" spans="2:3" x14ac:dyDescent="0.3">
      <c r="B23">
        <v>-2.9000000000000101</v>
      </c>
      <c r="C23">
        <f t="shared" si="0"/>
        <v>3.018416324708363E-3</v>
      </c>
    </row>
    <row r="24" spans="2:3" x14ac:dyDescent="0.3">
      <c r="B24">
        <v>-2.80000000000001</v>
      </c>
      <c r="C24">
        <f t="shared" si="0"/>
        <v>3.6842398994359139E-3</v>
      </c>
    </row>
    <row r="25" spans="2:3" x14ac:dyDescent="0.3">
      <c r="B25">
        <v>-2.7000000000000099</v>
      </c>
      <c r="C25">
        <f t="shared" si="0"/>
        <v>4.4962731609410915E-3</v>
      </c>
    </row>
    <row r="26" spans="2:3" x14ac:dyDescent="0.3">
      <c r="B26">
        <v>-2.6000000000000099</v>
      </c>
      <c r="C26">
        <f t="shared" si="0"/>
        <v>5.4862988994502978E-3</v>
      </c>
    </row>
    <row r="27" spans="2:3" x14ac:dyDescent="0.3">
      <c r="B27">
        <v>-2.5000000000000102</v>
      </c>
      <c r="C27">
        <f t="shared" si="0"/>
        <v>6.6928509242847193E-3</v>
      </c>
    </row>
    <row r="28" spans="2:3" x14ac:dyDescent="0.3">
      <c r="B28">
        <v>-2.4000000000000101</v>
      </c>
      <c r="C28">
        <f t="shared" si="0"/>
        <v>8.1625711531597318E-3</v>
      </c>
    </row>
    <row r="29" spans="2:3" x14ac:dyDescent="0.3">
      <c r="B29">
        <v>-2.30000000000001</v>
      </c>
      <c r="C29">
        <f t="shared" si="0"/>
        <v>9.9518018669041246E-3</v>
      </c>
    </row>
    <row r="30" spans="2:3" x14ac:dyDescent="0.3">
      <c r="B30">
        <v>-2.2000000000000099</v>
      </c>
      <c r="C30">
        <f t="shared" si="0"/>
        <v>1.2128434984274001E-2</v>
      </c>
    </row>
    <row r="31" spans="2:3" x14ac:dyDescent="0.3">
      <c r="B31">
        <v>-2.1000000000000099</v>
      </c>
      <c r="C31">
        <f t="shared" si="0"/>
        <v>1.4774031693272769E-2</v>
      </c>
    </row>
    <row r="32" spans="2:3" x14ac:dyDescent="0.3">
      <c r="B32">
        <v>-2.0000000000000102</v>
      </c>
      <c r="C32">
        <f t="shared" si="0"/>
        <v>1.7986209962091198E-2</v>
      </c>
    </row>
    <row r="33" spans="2:3" x14ac:dyDescent="0.3">
      <c r="B33">
        <v>-1.9000000000000099</v>
      </c>
      <c r="C33">
        <f t="shared" si="0"/>
        <v>2.188127093613005E-2</v>
      </c>
    </row>
    <row r="34" spans="2:3" x14ac:dyDescent="0.3">
      <c r="B34">
        <v>-1.80000000000001</v>
      </c>
      <c r="C34">
        <f t="shared" ref="C34:C65" si="1">EXP(beta0+beta1*B34)/(1+EXP(beta0+beta1*B34))</f>
        <v>2.6596993576865336E-2</v>
      </c>
    </row>
    <row r="35" spans="2:3" x14ac:dyDescent="0.3">
      <c r="B35">
        <v>-1.7000000000000099</v>
      </c>
      <c r="C35">
        <f t="shared" si="1"/>
        <v>3.2295464698449891E-2</v>
      </c>
    </row>
    <row r="36" spans="2:3" x14ac:dyDescent="0.3">
      <c r="B36">
        <v>-1.6000000000000101</v>
      </c>
      <c r="C36">
        <f t="shared" si="1"/>
        <v>3.9165722796763593E-2</v>
      </c>
    </row>
    <row r="37" spans="2:3" x14ac:dyDescent="0.3">
      <c r="B37">
        <v>-1.50000000000001</v>
      </c>
      <c r="C37">
        <f t="shared" si="1"/>
        <v>4.7425873177565872E-2</v>
      </c>
    </row>
    <row r="38" spans="2:3" x14ac:dyDescent="0.3">
      <c r="B38">
        <v>-1.4000000000000099</v>
      </c>
      <c r="C38">
        <f t="shared" si="1"/>
        <v>5.7324175898867673E-2</v>
      </c>
    </row>
    <row r="39" spans="2:3" x14ac:dyDescent="0.3">
      <c r="B39">
        <v>-1.30000000000001</v>
      </c>
      <c r="C39">
        <f t="shared" si="1"/>
        <v>6.9138420343345525E-2</v>
      </c>
    </row>
    <row r="40" spans="2:3" x14ac:dyDescent="0.3">
      <c r="B40">
        <v>-1.2000000000000099</v>
      </c>
      <c r="C40">
        <f t="shared" si="1"/>
        <v>8.3172696493920853E-2</v>
      </c>
    </row>
    <row r="41" spans="2:3" x14ac:dyDescent="0.3">
      <c r="B41">
        <v>-1.1000000000000101</v>
      </c>
      <c r="C41">
        <f t="shared" si="1"/>
        <v>9.975048911968333E-2</v>
      </c>
    </row>
    <row r="42" spans="2:3" x14ac:dyDescent="0.3">
      <c r="B42">
        <v>-1.00000000000001</v>
      </c>
      <c r="C42">
        <f t="shared" si="1"/>
        <v>0.11920292202211547</v>
      </c>
    </row>
    <row r="43" spans="2:3" x14ac:dyDescent="0.3">
      <c r="B43">
        <v>-0.90000000000001001</v>
      </c>
      <c r="C43">
        <f t="shared" si="1"/>
        <v>0.14185106490048535</v>
      </c>
    </row>
    <row r="44" spans="2:3" x14ac:dyDescent="0.3">
      <c r="B44">
        <v>-0.80000000000001004</v>
      </c>
      <c r="C44">
        <f t="shared" si="1"/>
        <v>0.16798161486607274</v>
      </c>
    </row>
    <row r="45" spans="2:3" x14ac:dyDescent="0.3">
      <c r="B45">
        <v>-0.70000000000002005</v>
      </c>
      <c r="C45">
        <f t="shared" si="1"/>
        <v>0.1978161114414119</v>
      </c>
    </row>
    <row r="46" spans="2:3" x14ac:dyDescent="0.3">
      <c r="B46">
        <v>-0.60000000000001996</v>
      </c>
      <c r="C46">
        <f t="shared" si="1"/>
        <v>0.23147521650097524</v>
      </c>
    </row>
    <row r="47" spans="2:3" x14ac:dyDescent="0.3">
      <c r="B47">
        <v>-0.50000000000001998</v>
      </c>
      <c r="C47">
        <f t="shared" si="1"/>
        <v>0.26894142136998728</v>
      </c>
    </row>
    <row r="48" spans="2:3" x14ac:dyDescent="0.3">
      <c r="B48">
        <v>-0.40000000000002001</v>
      </c>
      <c r="C48">
        <f t="shared" si="1"/>
        <v>0.310025518872379</v>
      </c>
    </row>
    <row r="49" spans="2:3" x14ac:dyDescent="0.3">
      <c r="B49">
        <v>-0.30000000000001997</v>
      </c>
      <c r="C49">
        <f t="shared" si="1"/>
        <v>0.35434369377419539</v>
      </c>
    </row>
    <row r="50" spans="2:3" x14ac:dyDescent="0.3">
      <c r="B50">
        <v>-0.20000000000002</v>
      </c>
      <c r="C50">
        <f t="shared" si="1"/>
        <v>0.40131233988753839</v>
      </c>
    </row>
    <row r="51" spans="2:3" x14ac:dyDescent="0.3">
      <c r="B51">
        <v>-0.10000000000002</v>
      </c>
      <c r="C51">
        <f t="shared" si="1"/>
        <v>0.45016600268751217</v>
      </c>
    </row>
    <row r="52" spans="2:3" x14ac:dyDescent="0.3">
      <c r="B52">
        <v>-2.0428103653102899E-14</v>
      </c>
      <c r="C52">
        <f t="shared" si="1"/>
        <v>0.49999999999998979</v>
      </c>
    </row>
    <row r="53" spans="2:3" x14ac:dyDescent="0.3">
      <c r="B53">
        <v>9.9999999999980105E-2</v>
      </c>
      <c r="C53">
        <f t="shared" si="1"/>
        <v>0.54983399731246807</v>
      </c>
    </row>
    <row r="54" spans="2:3" x14ac:dyDescent="0.3">
      <c r="B54">
        <v>0.19999999999998</v>
      </c>
      <c r="C54">
        <f t="shared" si="1"/>
        <v>0.59868766011244234</v>
      </c>
    </row>
    <row r="55" spans="2:3" x14ac:dyDescent="0.3">
      <c r="B55">
        <v>0.29999999999998</v>
      </c>
      <c r="C55">
        <f t="shared" si="1"/>
        <v>0.64565630622578629</v>
      </c>
    </row>
    <row r="56" spans="2:3" x14ac:dyDescent="0.3">
      <c r="B56">
        <v>0.39999999999997998</v>
      </c>
      <c r="C56">
        <f t="shared" si="1"/>
        <v>0.68997448112760384</v>
      </c>
    </row>
    <row r="57" spans="2:3" x14ac:dyDescent="0.3">
      <c r="B57">
        <v>0.49999999999998002</v>
      </c>
      <c r="C57">
        <f t="shared" si="1"/>
        <v>0.73105857862999701</v>
      </c>
    </row>
    <row r="58" spans="2:3" x14ac:dyDescent="0.3">
      <c r="B58">
        <v>0.59999999999997999</v>
      </c>
      <c r="C58">
        <f t="shared" si="1"/>
        <v>0.76852478349901054</v>
      </c>
    </row>
    <row r="59" spans="2:3" x14ac:dyDescent="0.3">
      <c r="B59">
        <v>0.69999999999997997</v>
      </c>
      <c r="C59">
        <f t="shared" si="1"/>
        <v>0.80218388855857536</v>
      </c>
    </row>
    <row r="60" spans="2:3" x14ac:dyDescent="0.3">
      <c r="B60">
        <v>0.79999999999997995</v>
      </c>
      <c r="C60">
        <f t="shared" si="1"/>
        <v>0.8320183851339189</v>
      </c>
    </row>
    <row r="61" spans="2:3" x14ac:dyDescent="0.3">
      <c r="B61">
        <v>0.89999999999998004</v>
      </c>
      <c r="C61">
        <f t="shared" si="1"/>
        <v>0.8581489350995074</v>
      </c>
    </row>
    <row r="62" spans="2:3" x14ac:dyDescent="0.3">
      <c r="B62">
        <v>0.99999999999998002</v>
      </c>
      <c r="C62">
        <f t="shared" si="1"/>
        <v>0.88079707797787832</v>
      </c>
    </row>
    <row r="63" spans="2:3" x14ac:dyDescent="0.3">
      <c r="B63">
        <v>1.0999999999999801</v>
      </c>
      <c r="C63">
        <f t="shared" si="1"/>
        <v>0.90024951088031124</v>
      </c>
    </row>
    <row r="64" spans="2:3" x14ac:dyDescent="0.3">
      <c r="B64">
        <v>1.19999999999998</v>
      </c>
      <c r="C64">
        <f t="shared" si="1"/>
        <v>0.91682730350607455</v>
      </c>
    </row>
    <row r="65" spans="2:3" x14ac:dyDescent="0.3">
      <c r="B65">
        <v>1.2999999999999801</v>
      </c>
      <c r="C65">
        <f t="shared" si="1"/>
        <v>0.93086157965665062</v>
      </c>
    </row>
    <row r="66" spans="2:3" x14ac:dyDescent="0.3">
      <c r="B66">
        <v>1.3999999999999799</v>
      </c>
      <c r="C66">
        <f t="shared" ref="C66:C97" si="2">EXP(beta0+beta1*B66)/(1+EXP(beta0+beta1*B66))</f>
        <v>0.94267582410112905</v>
      </c>
    </row>
    <row r="67" spans="2:3" x14ac:dyDescent="0.3">
      <c r="B67">
        <v>1.49999999999998</v>
      </c>
      <c r="C67">
        <f t="shared" si="2"/>
        <v>0.95257412682243137</v>
      </c>
    </row>
    <row r="68" spans="2:3" x14ac:dyDescent="0.3">
      <c r="B68">
        <v>1.5999999999999801</v>
      </c>
      <c r="C68">
        <f t="shared" si="2"/>
        <v>0.96083427720323411</v>
      </c>
    </row>
    <row r="69" spans="2:3" x14ac:dyDescent="0.3">
      <c r="B69">
        <v>1.69999999999998</v>
      </c>
      <c r="C69">
        <f t="shared" si="2"/>
        <v>0.96770453530154821</v>
      </c>
    </row>
    <row r="70" spans="2:3" x14ac:dyDescent="0.3">
      <c r="B70">
        <v>1.7999999999999801</v>
      </c>
      <c r="C70">
        <f t="shared" si="2"/>
        <v>0.97340300642313315</v>
      </c>
    </row>
    <row r="71" spans="2:3" x14ac:dyDescent="0.3">
      <c r="B71">
        <v>1.8999999999999799</v>
      </c>
      <c r="C71">
        <f t="shared" si="2"/>
        <v>0.97811872906386865</v>
      </c>
    </row>
    <row r="72" spans="2:3" x14ac:dyDescent="0.3">
      <c r="B72">
        <v>1.99999999999998</v>
      </c>
      <c r="C72">
        <f t="shared" si="2"/>
        <v>0.98201379003790779</v>
      </c>
    </row>
    <row r="73" spans="2:3" x14ac:dyDescent="0.3">
      <c r="B73">
        <v>2.0999999999999699</v>
      </c>
      <c r="C73">
        <f t="shared" si="2"/>
        <v>0.98522596830672604</v>
      </c>
    </row>
    <row r="74" spans="2:3" x14ac:dyDescent="0.3">
      <c r="B74">
        <v>2.19999999999997</v>
      </c>
      <c r="C74">
        <f t="shared" si="2"/>
        <v>0.98787156501572504</v>
      </c>
    </row>
    <row r="75" spans="2:3" x14ac:dyDescent="0.3">
      <c r="B75">
        <v>2.2999999999999701</v>
      </c>
      <c r="C75">
        <f t="shared" si="2"/>
        <v>0.99004819813309508</v>
      </c>
    </row>
    <row r="76" spans="2:3" x14ac:dyDescent="0.3">
      <c r="B76">
        <v>2.3999999999999702</v>
      </c>
      <c r="C76">
        <f t="shared" si="2"/>
        <v>0.99183742884683967</v>
      </c>
    </row>
    <row r="77" spans="2:3" x14ac:dyDescent="0.3">
      <c r="B77">
        <v>2.4999999999999698</v>
      </c>
      <c r="C77">
        <f t="shared" si="2"/>
        <v>0.99330714907571471</v>
      </c>
    </row>
    <row r="78" spans="2:3" x14ac:dyDescent="0.3">
      <c r="B78">
        <v>2.5999999999999699</v>
      </c>
      <c r="C78">
        <f t="shared" si="2"/>
        <v>0.99451370110054926</v>
      </c>
    </row>
    <row r="79" spans="2:3" x14ac:dyDescent="0.3">
      <c r="B79">
        <v>2.69999999999997</v>
      </c>
      <c r="C79">
        <f t="shared" si="2"/>
        <v>0.99550372683905852</v>
      </c>
    </row>
    <row r="80" spans="2:3" x14ac:dyDescent="0.3">
      <c r="B80">
        <v>2.7999999999999701</v>
      </c>
      <c r="C80">
        <f t="shared" si="2"/>
        <v>0.99631576010056377</v>
      </c>
    </row>
    <row r="81" spans="2:3" x14ac:dyDescent="0.3">
      <c r="B81">
        <v>2.8999999999999702</v>
      </c>
      <c r="C81">
        <f t="shared" si="2"/>
        <v>0.99698158367529144</v>
      </c>
    </row>
    <row r="82" spans="2:3" x14ac:dyDescent="0.3">
      <c r="B82">
        <v>2.9999999999999698</v>
      </c>
      <c r="C82">
        <f t="shared" si="2"/>
        <v>0.99752737684336512</v>
      </c>
    </row>
    <row r="83" spans="2:3" x14ac:dyDescent="0.3">
      <c r="B83">
        <v>3.0999999999999699</v>
      </c>
      <c r="C83">
        <f t="shared" si="2"/>
        <v>0.99797467961094999</v>
      </c>
    </row>
    <row r="84" spans="2:3" x14ac:dyDescent="0.3">
      <c r="B84">
        <v>3.19999999999997</v>
      </c>
      <c r="C84">
        <f t="shared" si="2"/>
        <v>0.99834119891982542</v>
      </c>
    </row>
    <row r="85" spans="2:3" x14ac:dyDescent="0.3">
      <c r="B85">
        <v>3.2999999999999701</v>
      </c>
      <c r="C85">
        <f t="shared" si="2"/>
        <v>0.99864148004957098</v>
      </c>
    </row>
    <row r="86" spans="2:3" x14ac:dyDescent="0.3">
      <c r="B86">
        <v>3.3999999999999702</v>
      </c>
      <c r="C86">
        <f t="shared" si="2"/>
        <v>0.99888746396713957</v>
      </c>
    </row>
    <row r="87" spans="2:3" x14ac:dyDescent="0.3">
      <c r="B87">
        <v>3.4999999999999698</v>
      </c>
      <c r="C87">
        <f t="shared" si="2"/>
        <v>0.99908894880559929</v>
      </c>
    </row>
    <row r="88" spans="2:3" x14ac:dyDescent="0.3">
      <c r="B88">
        <v>3.5999999999999699</v>
      </c>
      <c r="C88">
        <f t="shared" si="2"/>
        <v>0.99925397116616321</v>
      </c>
    </row>
    <row r="89" spans="2:3" x14ac:dyDescent="0.3">
      <c r="B89">
        <v>3.69999999999997</v>
      </c>
      <c r="C89">
        <f t="shared" si="2"/>
        <v>0.99938912064056551</v>
      </c>
    </row>
    <row r="90" spans="2:3" x14ac:dyDescent="0.3">
      <c r="B90">
        <v>3.7999999999999701</v>
      </c>
      <c r="C90">
        <f t="shared" si="2"/>
        <v>0.9994997988929204</v>
      </c>
    </row>
    <row r="91" spans="2:3" x14ac:dyDescent="0.3">
      <c r="B91">
        <v>3.8999999999999702</v>
      </c>
      <c r="C91">
        <f t="shared" si="2"/>
        <v>0.99959043283501392</v>
      </c>
    </row>
    <row r="92" spans="2:3" x14ac:dyDescent="0.3">
      <c r="B92">
        <v>3.9999999999999698</v>
      </c>
      <c r="C92">
        <f t="shared" si="2"/>
        <v>0.99966464986953352</v>
      </c>
    </row>
    <row r="93" spans="2:3" x14ac:dyDescent="0.3">
      <c r="B93">
        <v>4.0999999999999703</v>
      </c>
      <c r="C93">
        <f t="shared" si="2"/>
        <v>0.99972542184389868</v>
      </c>
    </row>
    <row r="94" spans="2:3" x14ac:dyDescent="0.3">
      <c r="B94">
        <v>4.19999999999997</v>
      </c>
      <c r="C94">
        <f t="shared" si="2"/>
        <v>0.99977518322976666</v>
      </c>
    </row>
    <row r="95" spans="2:3" x14ac:dyDescent="0.3">
      <c r="B95">
        <v>4.2999999999999696</v>
      </c>
      <c r="C95">
        <f t="shared" si="2"/>
        <v>0.99981592809503661</v>
      </c>
    </row>
    <row r="96" spans="2:3" x14ac:dyDescent="0.3">
      <c r="B96">
        <v>4.3999999999999702</v>
      </c>
      <c r="C96">
        <f t="shared" si="2"/>
        <v>0.9998492896419402</v>
      </c>
    </row>
    <row r="97" spans="2:3" x14ac:dyDescent="0.3">
      <c r="B97">
        <v>4.4999999999999698</v>
      </c>
      <c r="C97">
        <f t="shared" si="2"/>
        <v>0.9998766054240138</v>
      </c>
    </row>
    <row r="98" spans="2:3" x14ac:dyDescent="0.3">
      <c r="B98">
        <v>4.5999999999999703</v>
      </c>
      <c r="C98">
        <f t="shared" ref="C98:C102" si="3">EXP(beta0+beta1*B98)/(1+EXP(beta0+beta1*B98))</f>
        <v>0.99989897080609225</v>
      </c>
    </row>
    <row r="99" spans="2:3" x14ac:dyDescent="0.3">
      <c r="B99">
        <v>4.69999999999997</v>
      </c>
      <c r="C99">
        <f t="shared" si="3"/>
        <v>0.99991728277714831</v>
      </c>
    </row>
    <row r="100" spans="2:3" x14ac:dyDescent="0.3">
      <c r="B100">
        <v>4.7999999999999696</v>
      </c>
      <c r="C100">
        <f t="shared" si="3"/>
        <v>0.99993227585038025</v>
      </c>
    </row>
    <row r="101" spans="2:3" x14ac:dyDescent="0.3">
      <c r="B101">
        <v>4.8999999999999604</v>
      </c>
      <c r="C101">
        <f t="shared" si="3"/>
        <v>0.99994455147527717</v>
      </c>
    </row>
    <row r="102" spans="2:3" x14ac:dyDescent="0.3">
      <c r="B102">
        <v>4.99999999999996</v>
      </c>
      <c r="C102">
        <f t="shared" si="3"/>
        <v>0.99995460213129761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2"/>
  <sheetViews>
    <sheetView workbookViewId="0">
      <selection activeCell="D25" sqref="D25"/>
    </sheetView>
  </sheetViews>
  <sheetFormatPr defaultRowHeight="14.4" x14ac:dyDescent="0.3"/>
  <sheetData>
    <row r="1" spans="2:3" x14ac:dyDescent="0.3">
      <c r="B1" t="s">
        <v>4</v>
      </c>
      <c r="C1" t="s">
        <v>5</v>
      </c>
    </row>
    <row r="2" spans="2:3" x14ac:dyDescent="0.3">
      <c r="B2">
        <v>1E-3</v>
      </c>
      <c r="C2">
        <f>LN(B2/(1-B2))</f>
        <v>-6.9067547786485539</v>
      </c>
    </row>
    <row r="3" spans="2:3" x14ac:dyDescent="0.3">
      <c r="B3">
        <v>0.01</v>
      </c>
      <c r="C3">
        <f t="shared" ref="C3:C66" si="0">LN(B3/(1-B3))</f>
        <v>-4.5951198501345898</v>
      </c>
    </row>
    <row r="4" spans="2:3" x14ac:dyDescent="0.3">
      <c r="B4">
        <v>0.02</v>
      </c>
      <c r="C4">
        <f t="shared" si="0"/>
        <v>-3.8918202981106265</v>
      </c>
    </row>
    <row r="5" spans="2:3" x14ac:dyDescent="0.3">
      <c r="B5">
        <v>0.03</v>
      </c>
      <c r="C5">
        <f t="shared" si="0"/>
        <v>-3.4760986898352733</v>
      </c>
    </row>
    <row r="6" spans="2:3" x14ac:dyDescent="0.3">
      <c r="B6">
        <v>0.04</v>
      </c>
      <c r="C6">
        <f t="shared" si="0"/>
        <v>-3.1780538303479453</v>
      </c>
    </row>
    <row r="7" spans="2:3" x14ac:dyDescent="0.3">
      <c r="B7">
        <v>0.05</v>
      </c>
      <c r="C7">
        <f t="shared" si="0"/>
        <v>-2.9444389791664403</v>
      </c>
    </row>
    <row r="8" spans="2:3" x14ac:dyDescent="0.3">
      <c r="B8">
        <v>0.06</v>
      </c>
      <c r="C8">
        <f t="shared" si="0"/>
        <v>-2.7515353130419489</v>
      </c>
    </row>
    <row r="9" spans="2:3" x14ac:dyDescent="0.3">
      <c r="B9">
        <v>7.0000000000000007E-2</v>
      </c>
      <c r="C9">
        <f t="shared" si="0"/>
        <v>-2.5866893440979424</v>
      </c>
    </row>
    <row r="10" spans="2:3" x14ac:dyDescent="0.3">
      <c r="B10">
        <v>0.08</v>
      </c>
      <c r="C10">
        <f t="shared" si="0"/>
        <v>-2.4423470353692043</v>
      </c>
    </row>
    <row r="11" spans="2:3" x14ac:dyDescent="0.3">
      <c r="B11">
        <v>0.09</v>
      </c>
      <c r="C11">
        <f t="shared" si="0"/>
        <v>-2.3136349291806306</v>
      </c>
    </row>
    <row r="12" spans="2:3" x14ac:dyDescent="0.3">
      <c r="B12">
        <v>0.1</v>
      </c>
      <c r="C12">
        <f t="shared" si="0"/>
        <v>-2.1972245773362191</v>
      </c>
    </row>
    <row r="13" spans="2:3" x14ac:dyDescent="0.3">
      <c r="B13">
        <v>0.11</v>
      </c>
      <c r="C13">
        <f t="shared" si="0"/>
        <v>-2.0907410969337694</v>
      </c>
    </row>
    <row r="14" spans="2:3" x14ac:dyDescent="0.3">
      <c r="B14">
        <v>0.12</v>
      </c>
      <c r="C14">
        <f t="shared" si="0"/>
        <v>-1.9924301646902063</v>
      </c>
    </row>
    <row r="15" spans="2:3" x14ac:dyDescent="0.3">
      <c r="B15">
        <v>0.13</v>
      </c>
      <c r="C15">
        <f t="shared" si="0"/>
        <v>-1.900958761193047</v>
      </c>
    </row>
    <row r="16" spans="2:3" x14ac:dyDescent="0.3">
      <c r="B16">
        <v>0.14000000000000001</v>
      </c>
      <c r="C16">
        <f t="shared" si="0"/>
        <v>-1.8152899666382492</v>
      </c>
    </row>
    <row r="17" spans="2:3" x14ac:dyDescent="0.3">
      <c r="B17">
        <v>0.15</v>
      </c>
      <c r="C17">
        <f t="shared" si="0"/>
        <v>-1.7346010553881064</v>
      </c>
    </row>
    <row r="18" spans="2:3" x14ac:dyDescent="0.3">
      <c r="B18">
        <v>0.16</v>
      </c>
      <c r="C18">
        <f t="shared" si="0"/>
        <v>-1.6582280766035322</v>
      </c>
    </row>
    <row r="19" spans="2:3" x14ac:dyDescent="0.3">
      <c r="B19">
        <v>0.17</v>
      </c>
      <c r="C19">
        <f t="shared" si="0"/>
        <v>-1.5856272637403817</v>
      </c>
    </row>
    <row r="20" spans="2:3" x14ac:dyDescent="0.3">
      <c r="B20">
        <v>0.18</v>
      </c>
      <c r="C20">
        <f t="shared" si="0"/>
        <v>-1.5163474893680886</v>
      </c>
    </row>
    <row r="21" spans="2:3" x14ac:dyDescent="0.3">
      <c r="B21">
        <v>0.19</v>
      </c>
      <c r="C21">
        <f t="shared" si="0"/>
        <v>-1.4500101755059984</v>
      </c>
    </row>
    <row r="22" spans="2:3" x14ac:dyDescent="0.3">
      <c r="B22">
        <v>0.2</v>
      </c>
      <c r="C22">
        <f t="shared" si="0"/>
        <v>-1.3862943611198906</v>
      </c>
    </row>
    <row r="23" spans="2:3" x14ac:dyDescent="0.3">
      <c r="B23">
        <v>0.21</v>
      </c>
      <c r="C23">
        <f t="shared" si="0"/>
        <v>-1.3249254147435987</v>
      </c>
    </row>
    <row r="24" spans="2:3" x14ac:dyDescent="0.3">
      <c r="B24">
        <v>0.22</v>
      </c>
      <c r="C24">
        <f t="shared" si="0"/>
        <v>-1.2656663733312759</v>
      </c>
    </row>
    <row r="25" spans="2:3" x14ac:dyDescent="0.3">
      <c r="B25">
        <v>0.23</v>
      </c>
      <c r="C25">
        <f t="shared" si="0"/>
        <v>-1.2083112059245342</v>
      </c>
    </row>
    <row r="26" spans="2:3" x14ac:dyDescent="0.3">
      <c r="B26">
        <v>0.24</v>
      </c>
      <c r="C26">
        <f t="shared" si="0"/>
        <v>-1.1526795099383855</v>
      </c>
    </row>
    <row r="27" spans="2:3" x14ac:dyDescent="0.3">
      <c r="B27">
        <v>0.25</v>
      </c>
      <c r="C27">
        <f t="shared" si="0"/>
        <v>-1.0986122886681098</v>
      </c>
    </row>
    <row r="28" spans="2:3" x14ac:dyDescent="0.3">
      <c r="B28">
        <v>0.26</v>
      </c>
      <c r="C28">
        <f t="shared" si="0"/>
        <v>-1.0459685551826876</v>
      </c>
    </row>
    <row r="29" spans="2:3" x14ac:dyDescent="0.3">
      <c r="B29">
        <v>0.27</v>
      </c>
      <c r="C29">
        <f t="shared" si="0"/>
        <v>-0.99462257514406194</v>
      </c>
    </row>
    <row r="30" spans="2:3" x14ac:dyDescent="0.3">
      <c r="B30">
        <v>0.28000000000000003</v>
      </c>
      <c r="C30">
        <f t="shared" si="0"/>
        <v>-0.94446160884085117</v>
      </c>
    </row>
    <row r="31" spans="2:3" x14ac:dyDescent="0.3">
      <c r="B31">
        <v>0.28999999999999998</v>
      </c>
      <c r="C31">
        <f t="shared" si="0"/>
        <v>-0.89538404705484131</v>
      </c>
    </row>
    <row r="32" spans="2:3" x14ac:dyDescent="0.3">
      <c r="B32">
        <v>0.3</v>
      </c>
      <c r="C32">
        <f t="shared" si="0"/>
        <v>-0.84729786038720356</v>
      </c>
    </row>
    <row r="33" spans="2:3" x14ac:dyDescent="0.3">
      <c r="B33">
        <v>0.31</v>
      </c>
      <c r="C33">
        <f t="shared" si="0"/>
        <v>-0.80011930011211307</v>
      </c>
    </row>
    <row r="34" spans="2:3" x14ac:dyDescent="0.3">
      <c r="B34">
        <v>0.32</v>
      </c>
      <c r="C34">
        <f t="shared" si="0"/>
        <v>-0.75377180237638008</v>
      </c>
    </row>
    <row r="35" spans="2:3" x14ac:dyDescent="0.3">
      <c r="B35">
        <v>0.33</v>
      </c>
      <c r="C35">
        <f t="shared" si="0"/>
        <v>-0.70818505792448561</v>
      </c>
    </row>
    <row r="36" spans="2:3" x14ac:dyDescent="0.3">
      <c r="B36">
        <v>0.34</v>
      </c>
      <c r="C36">
        <f t="shared" si="0"/>
        <v>-0.66329421741026395</v>
      </c>
    </row>
    <row r="37" spans="2:3" x14ac:dyDescent="0.3">
      <c r="B37">
        <v>0.35</v>
      </c>
      <c r="C37">
        <f t="shared" si="0"/>
        <v>-0.61903920840622351</v>
      </c>
    </row>
    <row r="38" spans="2:3" x14ac:dyDescent="0.3">
      <c r="B38">
        <v>0.36</v>
      </c>
      <c r="C38">
        <f t="shared" si="0"/>
        <v>-0.5753641449035618</v>
      </c>
    </row>
    <row r="39" spans="2:3" x14ac:dyDescent="0.3">
      <c r="B39">
        <v>0.37</v>
      </c>
      <c r="C39">
        <f t="shared" si="0"/>
        <v>-0.53221681374730823</v>
      </c>
    </row>
    <row r="40" spans="2:3" x14ac:dyDescent="0.3">
      <c r="B40">
        <v>0.38</v>
      </c>
      <c r="C40">
        <f t="shared" si="0"/>
        <v>-0.48954822531870579</v>
      </c>
    </row>
    <row r="41" spans="2:3" x14ac:dyDescent="0.3">
      <c r="B41">
        <v>0.39</v>
      </c>
      <c r="C41">
        <f t="shared" si="0"/>
        <v>-0.44731221804366478</v>
      </c>
    </row>
    <row r="42" spans="2:3" x14ac:dyDescent="0.3">
      <c r="B42">
        <v>0.4</v>
      </c>
      <c r="C42">
        <f t="shared" si="0"/>
        <v>-0.40546510810816427</v>
      </c>
    </row>
    <row r="43" spans="2:3" x14ac:dyDescent="0.3">
      <c r="B43">
        <v>0.41</v>
      </c>
      <c r="C43">
        <f t="shared" si="0"/>
        <v>-0.36396537720141192</v>
      </c>
    </row>
    <row r="44" spans="2:3" x14ac:dyDescent="0.3">
      <c r="B44">
        <v>0.42</v>
      </c>
      <c r="C44">
        <f t="shared" si="0"/>
        <v>-0.32277339226305118</v>
      </c>
    </row>
    <row r="45" spans="2:3" x14ac:dyDescent="0.3">
      <c r="B45">
        <v>0.43</v>
      </c>
      <c r="C45">
        <f t="shared" si="0"/>
        <v>-0.28185115214098788</v>
      </c>
    </row>
    <row r="46" spans="2:3" x14ac:dyDescent="0.3">
      <c r="B46">
        <v>0.44</v>
      </c>
      <c r="C46">
        <f t="shared" si="0"/>
        <v>-0.2411620568168881</v>
      </c>
    </row>
    <row r="47" spans="2:3" x14ac:dyDescent="0.3">
      <c r="B47">
        <v>0.45</v>
      </c>
      <c r="C47">
        <f t="shared" si="0"/>
        <v>-0.20067069546215124</v>
      </c>
    </row>
    <row r="48" spans="2:3" x14ac:dyDescent="0.3">
      <c r="B48">
        <v>0.46</v>
      </c>
      <c r="C48">
        <f t="shared" si="0"/>
        <v>-0.16034265007517937</v>
      </c>
    </row>
    <row r="49" spans="2:3" x14ac:dyDescent="0.3">
      <c r="B49">
        <v>0.47</v>
      </c>
      <c r="C49">
        <f t="shared" si="0"/>
        <v>-0.12014431184206334</v>
      </c>
    </row>
    <row r="50" spans="2:3" x14ac:dyDescent="0.3">
      <c r="B50">
        <v>0.48</v>
      </c>
      <c r="C50">
        <f t="shared" si="0"/>
        <v>-8.0042707673536495E-2</v>
      </c>
    </row>
    <row r="51" spans="2:3" x14ac:dyDescent="0.3">
      <c r="B51">
        <v>0.49</v>
      </c>
      <c r="C51">
        <f t="shared" si="0"/>
        <v>-4.0005334613699248E-2</v>
      </c>
    </row>
    <row r="52" spans="2:3" x14ac:dyDescent="0.3">
      <c r="B52">
        <v>0.5</v>
      </c>
      <c r="C52">
        <f t="shared" si="0"/>
        <v>0</v>
      </c>
    </row>
    <row r="53" spans="2:3" x14ac:dyDescent="0.3">
      <c r="B53">
        <v>0.51</v>
      </c>
      <c r="C53">
        <f t="shared" si="0"/>
        <v>4.0005334613699206E-2</v>
      </c>
    </row>
    <row r="54" spans="2:3" x14ac:dyDescent="0.3">
      <c r="B54">
        <v>0.52</v>
      </c>
      <c r="C54">
        <f t="shared" si="0"/>
        <v>8.0042707673536564E-2</v>
      </c>
    </row>
    <row r="55" spans="2:3" x14ac:dyDescent="0.3">
      <c r="B55">
        <v>0.53</v>
      </c>
      <c r="C55">
        <f t="shared" si="0"/>
        <v>0.12014431184206341</v>
      </c>
    </row>
    <row r="56" spans="2:3" x14ac:dyDescent="0.3">
      <c r="B56">
        <v>0.54</v>
      </c>
      <c r="C56">
        <f t="shared" si="0"/>
        <v>0.16034265007517948</v>
      </c>
    </row>
    <row r="57" spans="2:3" x14ac:dyDescent="0.3">
      <c r="B57">
        <v>0.55000000000000004</v>
      </c>
      <c r="C57">
        <f t="shared" si="0"/>
        <v>0.20067069546215141</v>
      </c>
    </row>
    <row r="58" spans="2:3" x14ac:dyDescent="0.3">
      <c r="B58">
        <v>0.56000000000000005</v>
      </c>
      <c r="C58">
        <f t="shared" si="0"/>
        <v>0.24116205681688824</v>
      </c>
    </row>
    <row r="59" spans="2:3" x14ac:dyDescent="0.3">
      <c r="B59">
        <v>0.56999999999999995</v>
      </c>
      <c r="C59">
        <f t="shared" si="0"/>
        <v>0.28185115214098749</v>
      </c>
    </row>
    <row r="60" spans="2:3" x14ac:dyDescent="0.3">
      <c r="B60">
        <v>0.57999999999999996</v>
      </c>
      <c r="C60">
        <f t="shared" si="0"/>
        <v>0.32277339226305085</v>
      </c>
    </row>
    <row r="61" spans="2:3" x14ac:dyDescent="0.3">
      <c r="B61">
        <v>0.59</v>
      </c>
      <c r="C61">
        <f t="shared" si="0"/>
        <v>0.36396537720141148</v>
      </c>
    </row>
    <row r="62" spans="2:3" x14ac:dyDescent="0.3">
      <c r="B62">
        <v>0.6</v>
      </c>
      <c r="C62">
        <f t="shared" si="0"/>
        <v>0.40546510810816422</v>
      </c>
    </row>
    <row r="63" spans="2:3" x14ac:dyDescent="0.3">
      <c r="B63">
        <v>0.61</v>
      </c>
      <c r="C63">
        <f t="shared" si="0"/>
        <v>0.44731221804366483</v>
      </c>
    </row>
    <row r="64" spans="2:3" x14ac:dyDescent="0.3">
      <c r="B64">
        <v>0.62</v>
      </c>
      <c r="C64">
        <f t="shared" si="0"/>
        <v>0.48954822531870579</v>
      </c>
    </row>
    <row r="65" spans="2:3" x14ac:dyDescent="0.3">
      <c r="B65">
        <v>0.63</v>
      </c>
      <c r="C65">
        <f t="shared" si="0"/>
        <v>0.53221681374730823</v>
      </c>
    </row>
    <row r="66" spans="2:3" x14ac:dyDescent="0.3">
      <c r="B66">
        <v>0.64</v>
      </c>
      <c r="C66">
        <f t="shared" si="0"/>
        <v>0.57536414490356191</v>
      </c>
    </row>
    <row r="67" spans="2:3" x14ac:dyDescent="0.3">
      <c r="B67">
        <v>0.65</v>
      </c>
      <c r="C67">
        <f t="shared" ref="C67:C102" si="1">LN(B67/(1-B67))</f>
        <v>0.61903920840622362</v>
      </c>
    </row>
    <row r="68" spans="2:3" x14ac:dyDescent="0.3">
      <c r="B68">
        <v>0.66</v>
      </c>
      <c r="C68">
        <f t="shared" si="1"/>
        <v>0.66329421741026429</v>
      </c>
    </row>
    <row r="69" spans="2:3" x14ac:dyDescent="0.3">
      <c r="B69">
        <v>0.67</v>
      </c>
      <c r="C69">
        <f t="shared" si="1"/>
        <v>0.70818505792448605</v>
      </c>
    </row>
    <row r="70" spans="2:3" x14ac:dyDescent="0.3">
      <c r="B70">
        <v>0.68</v>
      </c>
      <c r="C70">
        <f t="shared" si="1"/>
        <v>0.75377180237638031</v>
      </c>
    </row>
    <row r="71" spans="2:3" x14ac:dyDescent="0.3">
      <c r="B71">
        <v>0.69</v>
      </c>
      <c r="C71">
        <f t="shared" si="1"/>
        <v>0.80011930011211285</v>
      </c>
    </row>
    <row r="72" spans="2:3" x14ac:dyDescent="0.3">
      <c r="B72">
        <v>0.7</v>
      </c>
      <c r="C72">
        <f t="shared" si="1"/>
        <v>0.84729786038720345</v>
      </c>
    </row>
    <row r="73" spans="2:3" x14ac:dyDescent="0.3">
      <c r="B73">
        <v>0.71</v>
      </c>
      <c r="C73">
        <f t="shared" si="1"/>
        <v>0.89538404705484131</v>
      </c>
    </row>
    <row r="74" spans="2:3" x14ac:dyDescent="0.3">
      <c r="B74">
        <v>0.72</v>
      </c>
      <c r="C74">
        <f t="shared" si="1"/>
        <v>0.94446160884085129</v>
      </c>
    </row>
    <row r="75" spans="2:3" x14ac:dyDescent="0.3">
      <c r="B75">
        <v>0.73</v>
      </c>
      <c r="C75">
        <f t="shared" si="1"/>
        <v>0.99462257514406194</v>
      </c>
    </row>
    <row r="76" spans="2:3" x14ac:dyDescent="0.3">
      <c r="B76">
        <v>0.74</v>
      </c>
      <c r="C76">
        <f t="shared" si="1"/>
        <v>1.0459685551826876</v>
      </c>
    </row>
    <row r="77" spans="2:3" x14ac:dyDescent="0.3">
      <c r="B77">
        <v>0.75</v>
      </c>
      <c r="C77">
        <f t="shared" si="1"/>
        <v>1.0986122886681098</v>
      </c>
    </row>
    <row r="78" spans="2:3" x14ac:dyDescent="0.3">
      <c r="B78">
        <v>0.76</v>
      </c>
      <c r="C78">
        <f t="shared" si="1"/>
        <v>1.1526795099383855</v>
      </c>
    </row>
    <row r="79" spans="2:3" x14ac:dyDescent="0.3">
      <c r="B79">
        <v>0.77</v>
      </c>
      <c r="C79">
        <f t="shared" si="1"/>
        <v>1.2083112059245342</v>
      </c>
    </row>
    <row r="80" spans="2:3" x14ac:dyDescent="0.3">
      <c r="B80">
        <v>0.78</v>
      </c>
      <c r="C80">
        <f t="shared" si="1"/>
        <v>1.2656663733312761</v>
      </c>
    </row>
    <row r="81" spans="2:3" x14ac:dyDescent="0.3">
      <c r="B81">
        <v>0.79</v>
      </c>
      <c r="C81">
        <f t="shared" si="1"/>
        <v>1.3249254147435987</v>
      </c>
    </row>
    <row r="82" spans="2:3" x14ac:dyDescent="0.3">
      <c r="B82">
        <v>0.8</v>
      </c>
      <c r="C82">
        <f t="shared" si="1"/>
        <v>1.3862943611198908</v>
      </c>
    </row>
    <row r="83" spans="2:3" x14ac:dyDescent="0.3">
      <c r="B83">
        <v>0.81</v>
      </c>
      <c r="C83">
        <f t="shared" si="1"/>
        <v>1.4500101755059986</v>
      </c>
    </row>
    <row r="84" spans="2:3" x14ac:dyDescent="0.3">
      <c r="B84">
        <v>0.82</v>
      </c>
      <c r="C84">
        <f t="shared" si="1"/>
        <v>1.5163474893680882</v>
      </c>
    </row>
    <row r="85" spans="2:3" x14ac:dyDescent="0.3">
      <c r="B85">
        <v>0.83</v>
      </c>
      <c r="C85">
        <f t="shared" si="1"/>
        <v>1.5856272637403817</v>
      </c>
    </row>
    <row r="86" spans="2:3" x14ac:dyDescent="0.3">
      <c r="B86">
        <v>0.84</v>
      </c>
      <c r="C86">
        <f t="shared" si="1"/>
        <v>1.6582280766035322</v>
      </c>
    </row>
    <row r="87" spans="2:3" x14ac:dyDescent="0.3">
      <c r="B87">
        <v>0.85</v>
      </c>
      <c r="C87">
        <f t="shared" si="1"/>
        <v>1.7346010553881064</v>
      </c>
    </row>
    <row r="88" spans="2:3" x14ac:dyDescent="0.3">
      <c r="B88">
        <v>0.86</v>
      </c>
      <c r="C88">
        <f t="shared" si="1"/>
        <v>1.8152899666382489</v>
      </c>
    </row>
    <row r="89" spans="2:3" x14ac:dyDescent="0.3">
      <c r="B89">
        <v>0.87</v>
      </c>
      <c r="C89">
        <f t="shared" si="1"/>
        <v>1.900958761193047</v>
      </c>
    </row>
    <row r="90" spans="2:3" x14ac:dyDescent="0.3">
      <c r="B90">
        <v>0.88</v>
      </c>
      <c r="C90">
        <f t="shared" si="1"/>
        <v>1.9924301646902063</v>
      </c>
    </row>
    <row r="91" spans="2:3" x14ac:dyDescent="0.3">
      <c r="B91">
        <v>0.89</v>
      </c>
      <c r="C91">
        <f t="shared" si="1"/>
        <v>2.0907410969337694</v>
      </c>
    </row>
    <row r="92" spans="2:3" x14ac:dyDescent="0.3">
      <c r="B92">
        <v>0.9</v>
      </c>
      <c r="C92">
        <f t="shared" si="1"/>
        <v>2.1972245773362196</v>
      </c>
    </row>
    <row r="93" spans="2:3" x14ac:dyDescent="0.3">
      <c r="B93">
        <v>0.91</v>
      </c>
      <c r="C93">
        <f t="shared" si="1"/>
        <v>2.3136349291806311</v>
      </c>
    </row>
    <row r="94" spans="2:3" x14ac:dyDescent="0.3">
      <c r="B94">
        <v>0.92</v>
      </c>
      <c r="C94">
        <f t="shared" si="1"/>
        <v>2.4423470353692052</v>
      </c>
    </row>
    <row r="95" spans="2:3" x14ac:dyDescent="0.3">
      <c r="B95">
        <v>0.93</v>
      </c>
      <c r="C95">
        <f t="shared" si="1"/>
        <v>2.5866893440979433</v>
      </c>
    </row>
    <row r="96" spans="2:3" x14ac:dyDescent="0.3">
      <c r="B96">
        <v>0.94</v>
      </c>
      <c r="C96">
        <f t="shared" si="1"/>
        <v>2.751535313041948</v>
      </c>
    </row>
    <row r="97" spans="2:3" x14ac:dyDescent="0.3">
      <c r="B97">
        <v>0.95</v>
      </c>
      <c r="C97">
        <f t="shared" si="1"/>
        <v>2.9444389791664394</v>
      </c>
    </row>
    <row r="98" spans="2:3" x14ac:dyDescent="0.3">
      <c r="B98">
        <v>0.96</v>
      </c>
      <c r="C98">
        <f t="shared" si="1"/>
        <v>3.1780538303479449</v>
      </c>
    </row>
    <row r="99" spans="2:3" x14ac:dyDescent="0.3">
      <c r="B99">
        <v>0.97</v>
      </c>
      <c r="C99">
        <f t="shared" si="1"/>
        <v>3.4760986898352719</v>
      </c>
    </row>
    <row r="100" spans="2:3" x14ac:dyDescent="0.3">
      <c r="B100">
        <v>0.98</v>
      </c>
      <c r="C100">
        <f t="shared" si="1"/>
        <v>3.8918202981106256</v>
      </c>
    </row>
    <row r="101" spans="2:3" x14ac:dyDescent="0.3">
      <c r="B101">
        <v>0.99</v>
      </c>
      <c r="C101">
        <f t="shared" si="1"/>
        <v>4.5951198501345889</v>
      </c>
    </row>
    <row r="102" spans="2:3" x14ac:dyDescent="0.3">
      <c r="B102">
        <v>0.999</v>
      </c>
      <c r="C102">
        <f t="shared" si="1"/>
        <v>6.906754778648553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Testo</vt:lpstr>
      <vt:lpstr>Ripartizione</vt:lpstr>
      <vt:lpstr>Ripartizione_regr_lin_semp</vt:lpstr>
      <vt:lpstr>Relazione_pi(x)_logit</vt:lpstr>
      <vt:lpstr>'Relazione_pi(x)_logit'!beta0</vt:lpstr>
      <vt:lpstr>beta0</vt:lpstr>
      <vt:lpstr>'Relazione_pi(x)_logit'!beta1</vt:lpstr>
      <vt:lpstr>beta1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Riani</dc:creator>
  <cp:lastModifiedBy>Marco Riani</cp:lastModifiedBy>
  <dcterms:created xsi:type="dcterms:W3CDTF">2016-04-13T21:50:36Z</dcterms:created>
  <dcterms:modified xsi:type="dcterms:W3CDTF">2016-04-20T21:33:52Z</dcterms:modified>
</cp:coreProperties>
</file>