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917"/>
  <workbookPr/>
  <mc:AlternateContent xmlns:mc="http://schemas.openxmlformats.org/markup-compatibility/2006">
    <mc:Choice Requires="x15">
      <x15ac:absPath xmlns:x15ac="http://schemas.microsoft.com/office/spreadsheetml/2010/11/ac" url="/Users/gian/Dropbox/Files/Corsi/master template/esercizi/"/>
    </mc:Choice>
  </mc:AlternateContent>
  <xr:revisionPtr revIDLastSave="0" documentId="8_{7152B38F-0355-3D47-B189-38CE16109389}" xr6:coauthVersionLast="45" xr6:coauthVersionMax="45" xr10:uidLastSave="{00000000-0000-0000-0000-000000000000}"/>
  <bookViews>
    <workbookView xWindow="580" yWindow="460" windowWidth="20560" windowHeight="8260"/>
  </bookViews>
  <sheets>
    <sheet name="Foglio1" sheetId="1" r:id="rId1"/>
    <sheet name="Foglio2" sheetId="2" r:id="rId2"/>
    <sheet name="Foglio3" sheetId="3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7" i="1" l="1"/>
  <c r="E7" i="1"/>
  <c r="F7" i="1"/>
  <c r="G7" i="1"/>
  <c r="H7" i="1"/>
  <c r="I7" i="1"/>
  <c r="J7" i="1"/>
  <c r="K7" i="1"/>
  <c r="D8" i="1"/>
  <c r="E8" i="1"/>
  <c r="F8" i="1"/>
  <c r="G8" i="1"/>
  <c r="H8" i="1"/>
  <c r="I8" i="1"/>
  <c r="J8" i="1"/>
  <c r="K8" i="1"/>
  <c r="D6" i="1"/>
  <c r="B6" i="1"/>
  <c r="D9" i="1"/>
  <c r="E6" i="1"/>
  <c r="E9" i="1"/>
  <c r="F6" i="1"/>
  <c r="F9" i="1"/>
  <c r="G6" i="1"/>
  <c r="G9" i="1"/>
  <c r="H6" i="1"/>
  <c r="H9" i="1"/>
  <c r="I6" i="1"/>
  <c r="I9" i="1"/>
  <c r="J6" i="1"/>
  <c r="J9" i="1"/>
  <c r="K6" i="1"/>
  <c r="K9" i="1"/>
  <c r="D10" i="1"/>
  <c r="E10" i="1"/>
  <c r="F10" i="1"/>
  <c r="G10" i="1"/>
  <c r="H10" i="1"/>
  <c r="I10" i="1"/>
  <c r="J10" i="1"/>
  <c r="K10" i="1"/>
  <c r="D11" i="1"/>
  <c r="E11" i="1"/>
  <c r="F11" i="1"/>
  <c r="G11" i="1"/>
  <c r="H11" i="1"/>
  <c r="I11" i="1"/>
  <c r="J11" i="1"/>
  <c r="K11" i="1"/>
  <c r="C6" i="1"/>
  <c r="D12" i="1"/>
  <c r="E12" i="1"/>
  <c r="F12" i="1"/>
  <c r="G12" i="1"/>
  <c r="H12" i="1"/>
  <c r="I12" i="1"/>
  <c r="J12" i="1"/>
  <c r="K12" i="1"/>
  <c r="C8" i="1"/>
  <c r="C9" i="1"/>
  <c r="C7" i="1"/>
  <c r="C11" i="1"/>
  <c r="C12" i="1"/>
  <c r="C10" i="1"/>
  <c r="D2" i="2"/>
  <c r="D3" i="2"/>
  <c r="D4" i="2"/>
  <c r="D5" i="2"/>
  <c r="D6" i="2"/>
  <c r="D7" i="2"/>
  <c r="D8" i="2"/>
  <c r="D9" i="2"/>
  <c r="D10" i="2"/>
  <c r="D11" i="2"/>
</calcChain>
</file>

<file path=xl/sharedStrings.xml><?xml version="1.0" encoding="utf-8"?>
<sst xmlns="http://schemas.openxmlformats.org/spreadsheetml/2006/main" count="16" uniqueCount="10">
  <si>
    <t>Raccolta premi complessiva: rami danni e ramo vita.</t>
  </si>
  <si>
    <t>Premi vita</t>
  </si>
  <si>
    <t>Premi danni</t>
  </si>
  <si>
    <t>Premi complessivi</t>
  </si>
  <si>
    <t>var perc. a  base fissa: Premi vita</t>
  </si>
  <si>
    <t>var perc. a  base fissa: Premi danni</t>
  </si>
  <si>
    <t>var perc. a  base fissa: Premi complessivi</t>
  </si>
  <si>
    <t>var perc. a  base mobile: Premi vita</t>
  </si>
  <si>
    <t>var perc. a  base mobile: Premi danni</t>
  </si>
  <si>
    <t>var perc. a  base mobile: Premi complessivi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</si>
</sst>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"/>
    </font>
    <font>
      <sz val="10"/>
      <name val="Arial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Continuous" vertical="center"/>
    </xf>
    <xf numFmtId="0" fontId="2" fillId="0" borderId="1" xfId="1" applyFont="1" applyBorder="1"/>
    <xf numFmtId="0" fontId="2" fillId="0" borderId="1" xfId="1" applyFont="1" applyBorder="1" applyAlignment="1">
      <alignment horizontal="center"/>
    </xf>
    <xf numFmtId="3" fontId="2" fillId="0" borderId="1" xfId="1" applyNumberFormat="1" applyFont="1" applyBorder="1"/>
    <xf numFmtId="0" fontId="2" fillId="0" borderId="1" xfId="1" applyFont="1" applyBorder="1" applyAlignment="1">
      <alignment wrapText="1"/>
    </xf>
    <xf numFmtId="0" fontId="2" fillId="0" borderId="0" xfId="1" applyFont="1" applyAlignment="1">
      <alignment wrapText="1"/>
    </xf>
    <xf numFmtId="0" fontId="0" fillId="0" borderId="0" xfId="0" applyAlignment="1">
      <alignment wrapText="1"/>
    </xf>
    <xf numFmtId="0" fontId="0" fillId="0" borderId="1" xfId="0" applyBorder="1"/>
    <xf numFmtId="10" fontId="2" fillId="0" borderId="0" xfId="2" applyNumberFormat="1" applyFont="1"/>
  </cellXfs>
  <cellStyles count="3">
    <cellStyle name="Normale" xfId="0" builtinId="0"/>
    <cellStyle name="Normale_Tavola 2" xfId="1"/>
    <cellStyle name="Percentuale" xfId="2" builtinId="5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workbookViewId="0">
      <selection sqref="A1:IV65536"/>
    </sheetView>
  </sheetViews>
  <sheetFormatPr baseColWidth="10" defaultColWidth="8.83203125" defaultRowHeight="13" x14ac:dyDescent="0.15"/>
  <cols>
    <col min="1" max="1" width="34" bestFit="1" customWidth="1"/>
    <col min="2" max="2" width="5.6640625" bestFit="1" customWidth="1"/>
    <col min="3" max="4" width="6.5" bestFit="1" customWidth="1"/>
    <col min="5" max="11" width="7.33203125" bestFit="1" customWidth="1"/>
  </cols>
  <sheetData>
    <row r="1" spans="1:1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15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x14ac:dyDescent="0.15">
      <c r="A3" s="3"/>
      <c r="B3" s="9">
        <v>2002</v>
      </c>
      <c r="C3" s="9">
        <v>2003</v>
      </c>
      <c r="D3" s="9">
        <v>2004</v>
      </c>
      <c r="E3" s="9">
        <v>2005</v>
      </c>
      <c r="F3" s="9">
        <v>2006</v>
      </c>
      <c r="G3" s="9">
        <v>2007</v>
      </c>
      <c r="H3" s="9">
        <v>2008</v>
      </c>
      <c r="I3" s="9">
        <v>2009</v>
      </c>
      <c r="J3" s="9">
        <v>2010</v>
      </c>
      <c r="K3" s="9">
        <v>2011</v>
      </c>
    </row>
    <row r="4" spans="1:11" x14ac:dyDescent="0.15">
      <c r="A4" s="3" t="s">
        <v>1</v>
      </c>
      <c r="B4" s="5">
        <v>2635</v>
      </c>
      <c r="C4" s="5">
        <v>3623</v>
      </c>
      <c r="D4" s="5">
        <v>4941</v>
      </c>
      <c r="E4" s="5">
        <v>6259</v>
      </c>
      <c r="F4" s="5">
        <v>7741</v>
      </c>
      <c r="G4" s="5">
        <v>8729</v>
      </c>
      <c r="H4" s="5">
        <v>10541</v>
      </c>
      <c r="I4" s="5">
        <v>10870</v>
      </c>
      <c r="J4" s="5">
        <v>15152</v>
      </c>
      <c r="K4" s="5">
        <v>18611</v>
      </c>
    </row>
    <row r="5" spans="1:11" x14ac:dyDescent="0.15">
      <c r="A5" s="3" t="s">
        <v>2</v>
      </c>
      <c r="B5" s="5">
        <v>14000</v>
      </c>
      <c r="C5" s="5">
        <v>15976</v>
      </c>
      <c r="D5" s="5">
        <v>18117</v>
      </c>
      <c r="E5" s="5">
        <v>19764</v>
      </c>
      <c r="F5" s="5">
        <v>23400</v>
      </c>
      <c r="G5" s="5">
        <v>25529</v>
      </c>
      <c r="H5" s="5">
        <v>29317</v>
      </c>
      <c r="I5" s="5">
        <v>32941</v>
      </c>
      <c r="J5" s="5">
        <v>35082</v>
      </c>
      <c r="K5" s="5">
        <v>37388</v>
      </c>
    </row>
    <row r="6" spans="1:11" x14ac:dyDescent="0.15">
      <c r="A6" s="3" t="s">
        <v>3</v>
      </c>
      <c r="B6" s="5">
        <f>B4+B5</f>
        <v>16635</v>
      </c>
      <c r="C6" s="5">
        <f t="shared" ref="C6:K6" si="0">C4+C5</f>
        <v>19599</v>
      </c>
      <c r="D6" s="5">
        <f t="shared" si="0"/>
        <v>23058</v>
      </c>
      <c r="E6" s="5">
        <f t="shared" si="0"/>
        <v>26023</v>
      </c>
      <c r="F6" s="5">
        <f t="shared" si="0"/>
        <v>31141</v>
      </c>
      <c r="G6" s="5">
        <f t="shared" si="0"/>
        <v>34258</v>
      </c>
      <c r="H6" s="5">
        <f t="shared" si="0"/>
        <v>39858</v>
      </c>
      <c r="I6" s="5">
        <f t="shared" si="0"/>
        <v>43811</v>
      </c>
      <c r="J6" s="5">
        <f t="shared" si="0"/>
        <v>50234</v>
      </c>
      <c r="K6" s="5">
        <f t="shared" si="0"/>
        <v>55999</v>
      </c>
    </row>
    <row r="7" spans="1:11" x14ac:dyDescent="0.15">
      <c r="A7" s="1" t="s">
        <v>4</v>
      </c>
      <c r="C7" s="10">
        <f>C4/$B4-1</f>
        <v>0.37495256166982927</v>
      </c>
      <c r="D7" s="10">
        <f t="shared" ref="D7:K7" si="1">D4/$B4-1</f>
        <v>0.87514231499051243</v>
      </c>
      <c r="E7" s="10">
        <f t="shared" si="1"/>
        <v>1.3753320683111956</v>
      </c>
      <c r="F7" s="10">
        <f t="shared" si="1"/>
        <v>1.9377609108159395</v>
      </c>
      <c r="G7" s="10">
        <f t="shared" si="1"/>
        <v>2.3127134724857683</v>
      </c>
      <c r="H7" s="10">
        <f t="shared" si="1"/>
        <v>3.0003795066413659</v>
      </c>
      <c r="I7" s="10">
        <f t="shared" si="1"/>
        <v>3.1252371916508537</v>
      </c>
      <c r="J7" s="10">
        <f t="shared" si="1"/>
        <v>4.7502846299810244</v>
      </c>
      <c r="K7" s="10">
        <f t="shared" si="1"/>
        <v>6.0629981024667936</v>
      </c>
    </row>
    <row r="8" spans="1:11" x14ac:dyDescent="0.15">
      <c r="A8" s="1" t="s">
        <v>5</v>
      </c>
      <c r="C8" s="10">
        <f t="shared" ref="C8:K9" si="2">C5/$B5-1</f>
        <v>0.14114285714285724</v>
      </c>
      <c r="D8" s="10">
        <f t="shared" si="2"/>
        <v>0.29407142857142854</v>
      </c>
      <c r="E8" s="10">
        <f t="shared" si="2"/>
        <v>0.4117142857142857</v>
      </c>
      <c r="F8" s="10">
        <f t="shared" si="2"/>
        <v>0.67142857142857149</v>
      </c>
      <c r="G8" s="10">
        <f t="shared" si="2"/>
        <v>0.8234999999999999</v>
      </c>
      <c r="H8" s="10">
        <f t="shared" si="2"/>
        <v>1.0940714285714286</v>
      </c>
      <c r="I8" s="10">
        <f t="shared" si="2"/>
        <v>1.3529285714285715</v>
      </c>
      <c r="J8" s="10">
        <f t="shared" si="2"/>
        <v>1.5058571428571428</v>
      </c>
      <c r="K8" s="10">
        <f t="shared" si="2"/>
        <v>1.6705714285714284</v>
      </c>
    </row>
    <row r="9" spans="1:11" x14ac:dyDescent="0.15">
      <c r="A9" s="1" t="s">
        <v>6</v>
      </c>
      <c r="C9" s="10">
        <f t="shared" si="2"/>
        <v>0.17817853922452653</v>
      </c>
      <c r="D9" s="10">
        <f t="shared" si="2"/>
        <v>0.38611361587015325</v>
      </c>
      <c r="E9" s="10">
        <f t="shared" si="2"/>
        <v>0.56435226931169225</v>
      </c>
      <c r="F9" s="10">
        <f t="shared" si="2"/>
        <v>0.87201683198076352</v>
      </c>
      <c r="G9" s="10">
        <f t="shared" si="2"/>
        <v>1.0593928464081754</v>
      </c>
      <c r="H9" s="10">
        <f t="shared" si="2"/>
        <v>1.3960324616771866</v>
      </c>
      <c r="I9" s="10">
        <f t="shared" si="2"/>
        <v>1.6336639615269011</v>
      </c>
      <c r="J9" s="10">
        <f t="shared" si="2"/>
        <v>2.0197775773970545</v>
      </c>
      <c r="K9" s="10">
        <f t="shared" si="2"/>
        <v>2.3663360384730989</v>
      </c>
    </row>
    <row r="10" spans="1:11" x14ac:dyDescent="0.15">
      <c r="A10" s="1" t="s">
        <v>7</v>
      </c>
      <c r="C10" s="10">
        <f>C4/B4-1</f>
        <v>0.37495256166982927</v>
      </c>
      <c r="D10" s="10">
        <f t="shared" ref="D10:K10" si="3">D4/C4-1</f>
        <v>0.3637869169196799</v>
      </c>
      <c r="E10" s="10">
        <f t="shared" si="3"/>
        <v>0.26674762193887869</v>
      </c>
      <c r="F10" s="10">
        <f t="shared" si="3"/>
        <v>0.23677903818501367</v>
      </c>
      <c r="G10" s="10">
        <f t="shared" si="3"/>
        <v>0.12763208887740607</v>
      </c>
      <c r="H10" s="10">
        <f t="shared" si="3"/>
        <v>0.20758391568335433</v>
      </c>
      <c r="I10" s="10">
        <f t="shared" si="3"/>
        <v>3.1211460013281567E-2</v>
      </c>
      <c r="J10" s="10">
        <f t="shared" si="3"/>
        <v>0.39392824287028527</v>
      </c>
      <c r="K10" s="10">
        <f t="shared" si="3"/>
        <v>0.22828669482576558</v>
      </c>
    </row>
    <row r="11" spans="1:11" x14ac:dyDescent="0.15">
      <c r="A11" s="1" t="s">
        <v>8</v>
      </c>
      <c r="C11" s="10">
        <f>C5/B5-1</f>
        <v>0.14114285714285724</v>
      </c>
      <c r="D11" s="10">
        <f t="shared" ref="D11:K11" si="4">D5/C5-1</f>
        <v>0.13401352028042068</v>
      </c>
      <c r="E11" s="10">
        <f t="shared" si="4"/>
        <v>9.0909090909090828E-2</v>
      </c>
      <c r="F11" s="10">
        <f t="shared" si="4"/>
        <v>0.1839708561020037</v>
      </c>
      <c r="G11" s="10">
        <f t="shared" si="4"/>
        <v>9.0982905982905926E-2</v>
      </c>
      <c r="H11" s="10">
        <f t="shared" si="4"/>
        <v>0.14838027341454807</v>
      </c>
      <c r="I11" s="10">
        <f t="shared" si="4"/>
        <v>0.12361428522700146</v>
      </c>
      <c r="J11" s="10">
        <f t="shared" si="4"/>
        <v>6.499499104459483E-2</v>
      </c>
      <c r="K11" s="10">
        <f t="shared" si="4"/>
        <v>6.5731714269425812E-2</v>
      </c>
    </row>
    <row r="12" spans="1:11" x14ac:dyDescent="0.15">
      <c r="A12" s="1" t="s">
        <v>9</v>
      </c>
      <c r="C12" s="10">
        <f>C6/B6-1</f>
        <v>0.17817853922452653</v>
      </c>
      <c r="D12" s="10">
        <f t="shared" ref="D12:K12" si="5">D6/C6-1</f>
        <v>0.17648859635695691</v>
      </c>
      <c r="E12" s="10">
        <f t="shared" si="5"/>
        <v>0.12858877612975972</v>
      </c>
      <c r="F12" s="10">
        <f t="shared" si="5"/>
        <v>0.19667217461476394</v>
      </c>
      <c r="G12" s="10">
        <f t="shared" si="5"/>
        <v>0.10009312481936994</v>
      </c>
      <c r="H12" s="10">
        <f t="shared" si="5"/>
        <v>0.16346546791990191</v>
      </c>
      <c r="I12" s="10">
        <f t="shared" si="5"/>
        <v>9.9177078629133497E-2</v>
      </c>
      <c r="J12" s="10">
        <f t="shared" si="5"/>
        <v>0.14660701650270469</v>
      </c>
      <c r="K12" s="10">
        <f t="shared" si="5"/>
        <v>0.11476290958315083</v>
      </c>
    </row>
  </sheetData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workbookViewId="0">
      <selection activeCell="F3" sqref="F3"/>
    </sheetView>
  </sheetViews>
  <sheetFormatPr baseColWidth="10" defaultColWidth="8.83203125" defaultRowHeight="13" x14ac:dyDescent="0.15"/>
  <cols>
    <col min="5" max="6" width="19.83203125" customWidth="1"/>
    <col min="7" max="7" width="14.83203125" customWidth="1"/>
  </cols>
  <sheetData>
    <row r="1" spans="1:7" s="8" customFormat="1" ht="42" x14ac:dyDescent="0.15">
      <c r="A1" s="6"/>
      <c r="B1" s="6" t="s">
        <v>1</v>
      </c>
      <c r="C1" s="6" t="s">
        <v>2</v>
      </c>
      <c r="D1" s="6" t="s">
        <v>3</v>
      </c>
      <c r="E1" s="7" t="s">
        <v>4</v>
      </c>
      <c r="F1" s="7" t="s">
        <v>5</v>
      </c>
      <c r="G1" s="7" t="s">
        <v>6</v>
      </c>
    </row>
    <row r="2" spans="1:7" x14ac:dyDescent="0.15">
      <c r="A2" s="4">
        <v>1990</v>
      </c>
      <c r="B2" s="5">
        <v>2635</v>
      </c>
      <c r="C2" s="5">
        <v>14000</v>
      </c>
      <c r="D2" s="5">
        <f t="shared" ref="D2:D11" si="0">B2+C2</f>
        <v>16635</v>
      </c>
      <c r="E2" s="1"/>
      <c r="F2" s="1"/>
      <c r="G2" s="1"/>
    </row>
    <row r="3" spans="1:7" x14ac:dyDescent="0.15">
      <c r="A3" s="4">
        <v>1991</v>
      </c>
      <c r="B3" s="5">
        <v>3623</v>
      </c>
      <c r="C3" s="5">
        <v>15976</v>
      </c>
      <c r="D3" s="5">
        <f t="shared" si="0"/>
        <v>19599</v>
      </c>
      <c r="E3" s="1"/>
      <c r="F3" s="1"/>
      <c r="G3" s="1"/>
    </row>
    <row r="4" spans="1:7" x14ac:dyDescent="0.15">
      <c r="A4" s="4">
        <v>1992</v>
      </c>
      <c r="B4" s="5">
        <v>4941</v>
      </c>
      <c r="C4" s="5">
        <v>18117</v>
      </c>
      <c r="D4" s="5">
        <f t="shared" si="0"/>
        <v>23058</v>
      </c>
      <c r="E4" s="1"/>
      <c r="F4" s="1"/>
      <c r="G4" s="1"/>
    </row>
    <row r="5" spans="1:7" x14ac:dyDescent="0.15">
      <c r="A5" s="4">
        <v>1993</v>
      </c>
      <c r="B5" s="5">
        <v>6259</v>
      </c>
      <c r="C5" s="5">
        <v>19764</v>
      </c>
      <c r="D5" s="5">
        <f t="shared" si="0"/>
        <v>26023</v>
      </c>
      <c r="E5" s="1"/>
      <c r="F5" s="1"/>
      <c r="G5" s="1"/>
    </row>
    <row r="6" spans="1:7" x14ac:dyDescent="0.15">
      <c r="A6" s="4">
        <v>1994</v>
      </c>
      <c r="B6" s="5">
        <v>7741</v>
      </c>
      <c r="C6" s="5">
        <v>23400</v>
      </c>
      <c r="D6" s="5">
        <f t="shared" si="0"/>
        <v>31141</v>
      </c>
      <c r="E6" s="1"/>
      <c r="F6" s="1"/>
      <c r="G6" s="1"/>
    </row>
    <row r="7" spans="1:7" x14ac:dyDescent="0.15">
      <c r="A7" s="4">
        <v>1995</v>
      </c>
      <c r="B7" s="5">
        <v>8729</v>
      </c>
      <c r="C7" s="5">
        <v>25529</v>
      </c>
      <c r="D7" s="5">
        <f t="shared" si="0"/>
        <v>34258</v>
      </c>
      <c r="E7" s="1"/>
      <c r="F7" s="1"/>
      <c r="G7" s="1"/>
    </row>
    <row r="8" spans="1:7" x14ac:dyDescent="0.15">
      <c r="A8" s="4">
        <v>1996</v>
      </c>
      <c r="B8" s="5">
        <v>10541</v>
      </c>
      <c r="C8" s="5">
        <v>29317</v>
      </c>
      <c r="D8" s="5">
        <f t="shared" si="0"/>
        <v>39858</v>
      </c>
      <c r="E8" s="1"/>
      <c r="F8" s="1"/>
      <c r="G8" s="1"/>
    </row>
    <row r="9" spans="1:7" x14ac:dyDescent="0.15">
      <c r="A9" s="4">
        <v>1997</v>
      </c>
      <c r="B9" s="5">
        <v>10870</v>
      </c>
      <c r="C9" s="5">
        <v>32941</v>
      </c>
      <c r="D9" s="5">
        <f t="shared" si="0"/>
        <v>43811</v>
      </c>
      <c r="E9" s="1"/>
      <c r="F9" s="1"/>
      <c r="G9" s="1"/>
    </row>
    <row r="10" spans="1:7" x14ac:dyDescent="0.15">
      <c r="A10" s="4">
        <v>1998</v>
      </c>
      <c r="B10" s="5">
        <v>15152</v>
      </c>
      <c r="C10" s="5">
        <v>35082</v>
      </c>
      <c r="D10" s="5">
        <f t="shared" si="0"/>
        <v>50234</v>
      </c>
      <c r="E10" s="1"/>
      <c r="F10" s="1"/>
      <c r="G10" s="1"/>
    </row>
    <row r="11" spans="1:7" x14ac:dyDescent="0.15">
      <c r="A11" s="4">
        <v>1999</v>
      </c>
      <c r="B11" s="5">
        <v>18611</v>
      </c>
      <c r="C11" s="5">
        <v>37388</v>
      </c>
      <c r="D11" s="5">
        <f t="shared" si="0"/>
        <v>55999</v>
      </c>
      <c r="E11" s="1"/>
      <c r="F11" s="1"/>
      <c r="G11" s="1"/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3" x14ac:dyDescent="0.1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Esercizio di corredo al libro "Office XP e Winzip senza sforzo"</dc:title>
  <dc:creator>Marco Riani</dc:creator>
  <cp:lastModifiedBy>Gianluca MORELLI</cp:lastModifiedBy>
  <dcterms:created xsi:type="dcterms:W3CDTF">1999-11-30T17:27:45Z</dcterms:created>
  <dcterms:modified xsi:type="dcterms:W3CDTF">2019-10-24T12:51:08Z</dcterms:modified>
</cp:coreProperties>
</file>