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13_ncr:1_{5CB97126-0B77-4F0C-88F5-C3FF8C820BBF}" xr6:coauthVersionLast="47" xr6:coauthVersionMax="47" xr10:uidLastSave="{00000000-0000-0000-0000-000000000000}"/>
  <bookViews>
    <workbookView xWindow="-98" yWindow="-98" windowWidth="26116" windowHeight="15090" xr2:uid="{00000000-000D-0000-FFFF-FFFF00000000}"/>
  </bookViews>
  <sheets>
    <sheet name="Foglio1" sheetId="1" r:id="rId1"/>
    <sheet name="Grafico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5" i="1"/>
  <c r="B4" i="1"/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D6" i="1"/>
  <c r="E6" i="1" s="1"/>
  <c r="D9" i="1" l="1"/>
  <c r="E9" i="1" s="1"/>
</calcChain>
</file>

<file path=xl/sharedStrings.xml><?xml version="1.0" encoding="utf-8"?>
<sst xmlns="http://schemas.openxmlformats.org/spreadsheetml/2006/main" count="9" uniqueCount="9">
  <si>
    <t>g=</t>
  </si>
  <si>
    <t>Coordinate per il calcolo della linea verticale associata al quantile 0.025</t>
  </si>
  <si>
    <t>Valore della densità (y) in corrispondenza del quantile 0.025</t>
  </si>
  <si>
    <t>Coordinate per il calcolo della linea verticale associata al quantile 0.975</t>
  </si>
  <si>
    <t>Valore della densità (y) in corrispondenza del quantile 0.975</t>
  </si>
  <si>
    <t>quantile 0.975=</t>
  </si>
  <si>
    <t>quantile 0.025=</t>
  </si>
  <si>
    <t>x</t>
  </si>
  <si>
    <t>f(x)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</si>
</sst>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Foglio1!$A$4:$A$104</c:f>
              <c:numCache>
                <c:formatCode>General</c:formatCode>
                <c:ptCount val="101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-3.5999999999999996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-3.0999999999999996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-2.6999999999999997</c:v>
                </c:pt>
                <c:pt idx="24">
                  <c:v>-2.5999999999999996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-2.1999999999999997</c:v>
                </c:pt>
                <c:pt idx="29">
                  <c:v>-2.0999999999999996</c:v>
                </c:pt>
                <c:pt idx="30">
                  <c:v>-2</c:v>
                </c:pt>
                <c:pt idx="31">
                  <c:v>-1.9</c:v>
                </c:pt>
                <c:pt idx="32">
                  <c:v>-1.7999999999999998</c:v>
                </c:pt>
                <c:pt idx="33">
                  <c:v>-1.6999999999999997</c:v>
                </c:pt>
                <c:pt idx="34">
                  <c:v>-1.5999999999999996</c:v>
                </c:pt>
                <c:pt idx="35">
                  <c:v>-1.5</c:v>
                </c:pt>
                <c:pt idx="36">
                  <c:v>-1.4</c:v>
                </c:pt>
                <c:pt idx="37">
                  <c:v>-1.2999999999999998</c:v>
                </c:pt>
                <c:pt idx="38">
                  <c:v>-1.1999999999999997</c:v>
                </c:pt>
                <c:pt idx="39">
                  <c:v>-1.0999999999999996</c:v>
                </c:pt>
                <c:pt idx="40">
                  <c:v>-1</c:v>
                </c:pt>
                <c:pt idx="41">
                  <c:v>-0.89999999999999947</c:v>
                </c:pt>
                <c:pt idx="42">
                  <c:v>-0.79999999999999982</c:v>
                </c:pt>
                <c:pt idx="43">
                  <c:v>-0.70000000000000018</c:v>
                </c:pt>
                <c:pt idx="44">
                  <c:v>-0.59999999999999964</c:v>
                </c:pt>
                <c:pt idx="45">
                  <c:v>-0.5</c:v>
                </c:pt>
                <c:pt idx="46">
                  <c:v>-0.39999999999999947</c:v>
                </c:pt>
                <c:pt idx="47">
                  <c:v>-0.29999999999999982</c:v>
                </c:pt>
                <c:pt idx="48">
                  <c:v>-0.19999999999999929</c:v>
                </c:pt>
                <c:pt idx="49">
                  <c:v>-9.9999999999999645E-2</c:v>
                </c:pt>
                <c:pt idx="50">
                  <c:v>0</c:v>
                </c:pt>
                <c:pt idx="51">
                  <c:v>0.10000000000000053</c:v>
                </c:pt>
                <c:pt idx="52">
                  <c:v>0.20000000000000018</c:v>
                </c:pt>
                <c:pt idx="53">
                  <c:v>0.30000000000000071</c:v>
                </c:pt>
                <c:pt idx="54">
                  <c:v>0.40000000000000036</c:v>
                </c:pt>
                <c:pt idx="55">
                  <c:v>0.5</c:v>
                </c:pt>
                <c:pt idx="56">
                  <c:v>0.60000000000000053</c:v>
                </c:pt>
                <c:pt idx="57">
                  <c:v>0.70000000000000018</c:v>
                </c:pt>
                <c:pt idx="58">
                  <c:v>0.80000000000000071</c:v>
                </c:pt>
                <c:pt idx="59">
                  <c:v>0.90000000000000036</c:v>
                </c:pt>
                <c:pt idx="60">
                  <c:v>1</c:v>
                </c:pt>
                <c:pt idx="61">
                  <c:v>1.1000000000000005</c:v>
                </c:pt>
                <c:pt idx="62">
                  <c:v>1.2000000000000002</c:v>
                </c:pt>
                <c:pt idx="63">
                  <c:v>1.3000000000000007</c:v>
                </c:pt>
                <c:pt idx="64">
                  <c:v>1.4000000000000004</c:v>
                </c:pt>
                <c:pt idx="65">
                  <c:v>1.5</c:v>
                </c:pt>
                <c:pt idx="66">
                  <c:v>1.6000000000000005</c:v>
                </c:pt>
                <c:pt idx="67">
                  <c:v>1.7000000000000002</c:v>
                </c:pt>
                <c:pt idx="68">
                  <c:v>1.8000000000000007</c:v>
                </c:pt>
                <c:pt idx="69">
                  <c:v>1.9000000000000004</c:v>
                </c:pt>
                <c:pt idx="70">
                  <c:v>2</c:v>
                </c:pt>
                <c:pt idx="71">
                  <c:v>2.1000000000000005</c:v>
                </c:pt>
                <c:pt idx="72">
                  <c:v>2.2000000000000002</c:v>
                </c:pt>
                <c:pt idx="73">
                  <c:v>2.3000000000000007</c:v>
                </c:pt>
                <c:pt idx="74">
                  <c:v>2.4000000000000004</c:v>
                </c:pt>
                <c:pt idx="75">
                  <c:v>2.5</c:v>
                </c:pt>
                <c:pt idx="76">
                  <c:v>2.6000000000000005</c:v>
                </c:pt>
                <c:pt idx="77">
                  <c:v>2.7</c:v>
                </c:pt>
                <c:pt idx="78">
                  <c:v>2.8000000000000007</c:v>
                </c:pt>
                <c:pt idx="79">
                  <c:v>2.9000000000000004</c:v>
                </c:pt>
                <c:pt idx="80">
                  <c:v>3</c:v>
                </c:pt>
                <c:pt idx="81">
                  <c:v>3.0999999999999996</c:v>
                </c:pt>
                <c:pt idx="82">
                  <c:v>3.2000000000000011</c:v>
                </c:pt>
                <c:pt idx="83">
                  <c:v>3.3000000000000007</c:v>
                </c:pt>
                <c:pt idx="84">
                  <c:v>3.4000000000000004</c:v>
                </c:pt>
                <c:pt idx="85">
                  <c:v>3.5</c:v>
                </c:pt>
                <c:pt idx="86">
                  <c:v>3.5999999999999996</c:v>
                </c:pt>
                <c:pt idx="87">
                  <c:v>3.7000000000000011</c:v>
                </c:pt>
                <c:pt idx="88">
                  <c:v>3.8000000000000007</c:v>
                </c:pt>
                <c:pt idx="89">
                  <c:v>3.9000000000000004</c:v>
                </c:pt>
                <c:pt idx="90">
                  <c:v>4</c:v>
                </c:pt>
                <c:pt idx="91">
                  <c:v>4.0999999999999996</c:v>
                </c:pt>
                <c:pt idx="92">
                  <c:v>4.2000000000000011</c:v>
                </c:pt>
                <c:pt idx="93">
                  <c:v>4.3000000000000007</c:v>
                </c:pt>
                <c:pt idx="94">
                  <c:v>4.4000000000000004</c:v>
                </c:pt>
                <c:pt idx="95">
                  <c:v>4.5</c:v>
                </c:pt>
                <c:pt idx="96">
                  <c:v>4.6000000000000014</c:v>
                </c:pt>
                <c:pt idx="97">
                  <c:v>4.7000000000000011</c:v>
                </c:pt>
                <c:pt idx="98">
                  <c:v>4.8000000000000007</c:v>
                </c:pt>
                <c:pt idx="99">
                  <c:v>4.9000000000000004</c:v>
                </c:pt>
                <c:pt idx="100">
                  <c:v>5</c:v>
                </c:pt>
              </c:numCache>
            </c:numRef>
          </c:xVal>
          <c:yVal>
            <c:numRef>
              <c:f>Foglio1!$B$4:$B$104</c:f>
              <c:numCache>
                <c:formatCode>General</c:formatCode>
                <c:ptCount val="101"/>
                <c:pt idx="0">
                  <c:v>4.219353791493307E-3</c:v>
                </c:pt>
                <c:pt idx="1">
                  <c:v>4.5343269993393795E-3</c:v>
                </c:pt>
                <c:pt idx="2">
                  <c:v>4.8784296352102066E-3</c:v>
                </c:pt>
                <c:pt idx="3">
                  <c:v>5.2548543418754288E-3</c:v>
                </c:pt>
                <c:pt idx="4">
                  <c:v>5.6671948539310842E-3</c:v>
                </c:pt>
                <c:pt idx="5">
                  <c:v>6.1195021344076835E-3</c:v>
                </c:pt>
                <c:pt idx="6">
                  <c:v>6.6163490190818625E-3</c:v>
                </c:pt>
                <c:pt idx="7">
                  <c:v>7.1629047166434576E-3</c:v>
                </c:pt>
                <c:pt idx="8">
                  <c:v>7.7650207237835774E-3</c:v>
                </c:pt>
                <c:pt idx="9">
                  <c:v>8.4293299534134447E-3</c:v>
                </c:pt>
                <c:pt idx="10">
                  <c:v>9.1633611427444726E-3</c:v>
                </c:pt>
                <c:pt idx="11">
                  <c:v>9.9756709055489768E-3</c:v>
                </c:pt>
                <c:pt idx="12">
                  <c:v>1.0875996116865797E-2</c:v>
                </c:pt>
                <c:pt idx="13">
                  <c:v>1.187542966221437E-2</c:v>
                </c:pt>
                <c:pt idx="14">
                  <c:v>1.2986622934728556E-2</c:v>
                </c:pt>
                <c:pt idx="15">
                  <c:v>1.422401880152971E-2</c:v>
                </c:pt>
                <c:pt idx="16">
                  <c:v>1.5604119051380573E-2</c:v>
                </c:pt>
                <c:pt idx="17">
                  <c:v>1.7145790526982049E-2</c:v>
                </c:pt>
                <c:pt idx="18">
                  <c:v>1.887061415861228E-2</c:v>
                </c:pt>
                <c:pt idx="19">
                  <c:v>2.0803280835425438E-2</c:v>
                </c:pt>
                <c:pt idx="20">
                  <c:v>2.2972037309241342E-2</c:v>
                </c:pt>
                <c:pt idx="21">
                  <c:v>2.5409183884938433E-2</c:v>
                </c:pt>
                <c:pt idx="22">
                  <c:v>2.81516231782209E-2</c:v>
                </c:pt>
                <c:pt idx="23">
                  <c:v>3.1241455256556513E-2</c:v>
                </c:pt>
                <c:pt idx="24">
                  <c:v>3.472660840217217E-2</c:v>
                </c:pt>
                <c:pt idx="25">
                  <c:v>3.8661485727167301E-2</c:v>
                </c:pt>
                <c:pt idx="26">
                  <c:v>4.3107594875663999E-2</c:v>
                </c:pt>
                <c:pt idx="27">
                  <c:v>4.8134109759614963E-2</c:v>
                </c:pt>
                <c:pt idx="28">
                  <c:v>5.3818288156802389E-2</c:v>
                </c:pt>
                <c:pt idx="29">
                  <c:v>6.0245635389509999E-2</c:v>
                </c:pt>
                <c:pt idx="30">
                  <c:v>6.7509660663892967E-2</c:v>
                </c:pt>
                <c:pt idx="31">
                  <c:v>7.571101806804327E-2</c:v>
                </c:pt>
                <c:pt idx="32">
                  <c:v>8.4955759279738682E-2</c:v>
                </c:pt>
                <c:pt idx="33">
                  <c:v>9.5352353202335816E-2</c:v>
                </c:pt>
                <c:pt idx="34">
                  <c:v>0.10700705749349006</c:v>
                </c:pt>
                <c:pt idx="35">
                  <c:v>0.1200171745135874</c:v>
                </c:pt>
                <c:pt idx="36">
                  <c:v>0.13446171682048136</c:v>
                </c:pt>
                <c:pt idx="37">
                  <c:v>0.15038908590753608</c:v>
                </c:pt>
                <c:pt idx="38">
                  <c:v>0.16780158735749712</c:v>
                </c:pt>
                <c:pt idx="39">
                  <c:v>0.18663702938545562</c:v>
                </c:pt>
                <c:pt idx="40">
                  <c:v>0.20674833578317209</c:v>
                </c:pt>
                <c:pt idx="41">
                  <c:v>0.22788306587380597</c:v>
                </c:pt>
                <c:pt idx="42">
                  <c:v>0.24966590482208928</c:v>
                </c:pt>
                <c:pt idx="43">
                  <c:v>0.27158835908824669</c:v>
                </c:pt>
                <c:pt idx="44">
                  <c:v>0.29301067996481311</c:v>
                </c:pt>
                <c:pt idx="45">
                  <c:v>0.31318091100882872</c:v>
                </c:pt>
                <c:pt idx="46">
                  <c:v>0.33127437234925838</c:v>
                </c:pt>
                <c:pt idx="47">
                  <c:v>0.34645357427454193</c:v>
                </c:pt>
                <c:pt idx="48">
                  <c:v>0.35794379463845583</c:v>
                </c:pt>
                <c:pt idx="49">
                  <c:v>0.36511444382851777</c:v>
                </c:pt>
                <c:pt idx="50">
                  <c:v>0.36755259694786152</c:v>
                </c:pt>
                <c:pt idx="51">
                  <c:v>0.36511444382851777</c:v>
                </c:pt>
                <c:pt idx="52">
                  <c:v>0.35794379463845583</c:v>
                </c:pt>
                <c:pt idx="53">
                  <c:v>0.34645357427454176</c:v>
                </c:pt>
                <c:pt idx="54">
                  <c:v>0.33127437234925827</c:v>
                </c:pt>
                <c:pt idx="55">
                  <c:v>0.31318091100882872</c:v>
                </c:pt>
                <c:pt idx="56">
                  <c:v>0.29301067996481295</c:v>
                </c:pt>
                <c:pt idx="57">
                  <c:v>0.27158835908824669</c:v>
                </c:pt>
                <c:pt idx="58">
                  <c:v>0.249665904822089</c:v>
                </c:pt>
                <c:pt idx="59">
                  <c:v>0.22788306587380583</c:v>
                </c:pt>
                <c:pt idx="60">
                  <c:v>0.20674833578317209</c:v>
                </c:pt>
                <c:pt idx="61">
                  <c:v>0.18663702938545548</c:v>
                </c:pt>
                <c:pt idx="62">
                  <c:v>0.16780158735749701</c:v>
                </c:pt>
                <c:pt idx="63">
                  <c:v>0.15038908590753591</c:v>
                </c:pt>
                <c:pt idx="64">
                  <c:v>0.13446171682048128</c:v>
                </c:pt>
                <c:pt idx="65">
                  <c:v>0.1200171745135874</c:v>
                </c:pt>
                <c:pt idx="66">
                  <c:v>0.10700705749348996</c:v>
                </c:pt>
                <c:pt idx="67">
                  <c:v>9.535235320233576E-2</c:v>
                </c:pt>
                <c:pt idx="68">
                  <c:v>8.4955759279738599E-2</c:v>
                </c:pt>
                <c:pt idx="69">
                  <c:v>7.5711018068043229E-2</c:v>
                </c:pt>
                <c:pt idx="70">
                  <c:v>6.7509660663892967E-2</c:v>
                </c:pt>
                <c:pt idx="71">
                  <c:v>6.0245635389509958E-2</c:v>
                </c:pt>
                <c:pt idx="72">
                  <c:v>5.3818288156802389E-2</c:v>
                </c:pt>
                <c:pt idx="73">
                  <c:v>4.8134109759614893E-2</c:v>
                </c:pt>
                <c:pt idx="74">
                  <c:v>4.3107594875663985E-2</c:v>
                </c:pt>
                <c:pt idx="75">
                  <c:v>3.8661485727167301E-2</c:v>
                </c:pt>
                <c:pt idx="76">
                  <c:v>3.4726608402172128E-2</c:v>
                </c:pt>
                <c:pt idx="77">
                  <c:v>3.1241455256556489E-2</c:v>
                </c:pt>
                <c:pt idx="78">
                  <c:v>2.8151623178220869E-2</c:v>
                </c:pt>
                <c:pt idx="79">
                  <c:v>2.540918388493842E-2</c:v>
                </c:pt>
                <c:pt idx="80">
                  <c:v>2.2972037309241342E-2</c:v>
                </c:pt>
                <c:pt idx="81">
                  <c:v>2.0803280835425438E-2</c:v>
                </c:pt>
                <c:pt idx="82">
                  <c:v>1.8870614158612263E-2</c:v>
                </c:pt>
                <c:pt idx="83">
                  <c:v>1.7145790526982039E-2</c:v>
                </c:pt>
                <c:pt idx="84">
                  <c:v>1.5604119051380573E-2</c:v>
                </c:pt>
                <c:pt idx="85">
                  <c:v>1.422401880152971E-2</c:v>
                </c:pt>
                <c:pt idx="86">
                  <c:v>1.2986622934728556E-2</c:v>
                </c:pt>
                <c:pt idx="87">
                  <c:v>1.1875429662214363E-2</c:v>
                </c:pt>
                <c:pt idx="88">
                  <c:v>1.087599611686579E-2</c:v>
                </c:pt>
                <c:pt idx="89">
                  <c:v>9.9756709055489751E-3</c:v>
                </c:pt>
                <c:pt idx="90">
                  <c:v>9.1633611427444726E-3</c:v>
                </c:pt>
                <c:pt idx="91">
                  <c:v>8.4293299534134447E-3</c:v>
                </c:pt>
                <c:pt idx="92">
                  <c:v>7.765020723783574E-3</c:v>
                </c:pt>
                <c:pt idx="93">
                  <c:v>7.1629047166434532E-3</c:v>
                </c:pt>
                <c:pt idx="94">
                  <c:v>6.6163490190818625E-3</c:v>
                </c:pt>
                <c:pt idx="95">
                  <c:v>6.1195021344076835E-3</c:v>
                </c:pt>
                <c:pt idx="96">
                  <c:v>5.6671948539310738E-3</c:v>
                </c:pt>
                <c:pt idx="97">
                  <c:v>5.2548543418754244E-3</c:v>
                </c:pt>
                <c:pt idx="98">
                  <c:v>4.8784296352102031E-3</c:v>
                </c:pt>
                <c:pt idx="99">
                  <c:v>4.5343269993393795E-3</c:v>
                </c:pt>
                <c:pt idx="100">
                  <c:v>4.219353791493307E-3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B1-454A-99BC-658F7A98CFD9}"/>
            </c:ext>
          </c:extLst>
        </c:ser>
        <c:ser>
          <c:idx val="1"/>
          <c:order val="1"/>
          <c:tx>
            <c:v>0,025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Foglio1!$D$8:$D$9</c:f>
              <c:numCache>
                <c:formatCode>General</c:formatCode>
                <c:ptCount val="2"/>
                <c:pt idx="0">
                  <c:v>-3.1824463052837091</c:v>
                </c:pt>
                <c:pt idx="1">
                  <c:v>-3.1824463052837091</c:v>
                </c:pt>
              </c:numCache>
            </c:numRef>
          </c:xVal>
          <c:yVal>
            <c:numRef>
              <c:f>Foglio1!$E$8:$E$9</c:f>
              <c:numCache>
                <c:formatCode>General</c:formatCode>
                <c:ptCount val="2"/>
                <c:pt idx="0">
                  <c:v>0</c:v>
                </c:pt>
                <c:pt idx="1">
                  <c:v>1.9194076379786318E-2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7B1-454A-99BC-658F7A98CFD9}"/>
            </c:ext>
          </c:extLst>
        </c:ser>
        <c:ser>
          <c:idx val="2"/>
          <c:order val="2"/>
          <c:tx>
            <c:v>0,975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Foglio1!$D$5:$D$6</c:f>
              <c:numCache>
                <c:formatCode>General</c:formatCode>
                <c:ptCount val="2"/>
                <c:pt idx="0">
                  <c:v>3.1824463052837091</c:v>
                </c:pt>
                <c:pt idx="1">
                  <c:v>3.1824463052837091</c:v>
                </c:pt>
              </c:numCache>
            </c:numRef>
          </c:xVal>
          <c:yVal>
            <c:numRef>
              <c:f>Foglio1!$E$5:$E$6</c:f>
              <c:numCache>
                <c:formatCode>General</c:formatCode>
                <c:ptCount val="2"/>
                <c:pt idx="0">
                  <c:v>0</c:v>
                </c:pt>
                <c:pt idx="1">
                  <c:v>1.9194076379786318E-2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7B1-454A-99BC-658F7A98C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11440"/>
        <c:axId val="432104552"/>
      </c:scatterChart>
      <c:valAx>
        <c:axId val="43211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sng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2104552"/>
        <c:crosses val="autoZero"/>
        <c:crossBetween val="midCat"/>
      </c:valAx>
      <c:valAx>
        <c:axId val="432104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sng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2111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u="sng"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6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5963" cy="607391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4"/>
  <sheetViews>
    <sheetView tabSelected="1" workbookViewId="0">
      <selection activeCell="F16" sqref="F16"/>
    </sheetView>
  </sheetViews>
  <sheetFormatPr defaultColWidth="8.796875" defaultRowHeight="14.25" x14ac:dyDescent="0.45"/>
  <cols>
    <col min="1" max="1" width="4.33203125" bestFit="1" customWidth="1"/>
    <col min="2" max="2" width="11.73046875" bestFit="1" customWidth="1"/>
    <col min="3" max="3" width="6.59765625" bestFit="1" customWidth="1"/>
    <col min="4" max="4" width="29.73046875" bestFit="1" customWidth="1"/>
    <col min="5" max="5" width="9.796875" bestFit="1" customWidth="1"/>
    <col min="6" max="6" width="24.265625" bestFit="1" customWidth="1"/>
  </cols>
  <sheetData>
    <row r="1" spans="1:6" x14ac:dyDescent="0.45">
      <c r="A1" s="2" t="s">
        <v>0</v>
      </c>
      <c r="B1">
        <v>3</v>
      </c>
    </row>
    <row r="2" spans="1:6" x14ac:dyDescent="0.45">
      <c r="A2" s="2"/>
    </row>
    <row r="3" spans="1:6" x14ac:dyDescent="0.45">
      <c r="A3" s="2" t="s">
        <v>7</v>
      </c>
      <c r="B3" t="s">
        <v>8</v>
      </c>
    </row>
    <row r="4" spans="1:6" x14ac:dyDescent="0.45">
      <c r="A4">
        <v>-5</v>
      </c>
      <c r="B4">
        <f>_xlfn.T.DIST(A4,B$1,0)</f>
        <v>4.219353791493307E-3</v>
      </c>
      <c r="D4" s="1" t="s">
        <v>3</v>
      </c>
    </row>
    <row r="5" spans="1:6" x14ac:dyDescent="0.45">
      <c r="A5">
        <v>-4.9000000000000004</v>
      </c>
      <c r="B5">
        <f t="shared" ref="B5:B68" si="0">_xlfn.T.DIST(A5,B$1,0)</f>
        <v>4.5343269993393795E-3</v>
      </c>
      <c r="D5">
        <f>_xlfn.T.INV.2T(0.05,B1)</f>
        <v>3.1824463052837091</v>
      </c>
      <c r="E5">
        <v>0</v>
      </c>
    </row>
    <row r="6" spans="1:6" x14ac:dyDescent="0.45">
      <c r="A6">
        <v>-4.8</v>
      </c>
      <c r="B6">
        <f t="shared" si="0"/>
        <v>4.8784296352102066E-3</v>
      </c>
      <c r="C6" s="2" t="s">
        <v>5</v>
      </c>
      <c r="D6">
        <f>D5</f>
        <v>3.1824463052837091</v>
      </c>
      <c r="E6">
        <f>_xlfn.T.DIST(D6,B$1,0)</f>
        <v>1.9194076379786318E-2</v>
      </c>
      <c r="F6" t="s">
        <v>4</v>
      </c>
    </row>
    <row r="7" spans="1:6" x14ac:dyDescent="0.45">
      <c r="A7">
        <v>-4.7</v>
      </c>
      <c r="B7">
        <f t="shared" si="0"/>
        <v>5.2548543418754288E-3</v>
      </c>
      <c r="C7" s="2"/>
      <c r="D7" s="1" t="s">
        <v>1</v>
      </c>
    </row>
    <row r="8" spans="1:6" x14ac:dyDescent="0.45">
      <c r="A8">
        <v>-4.5999999999999996</v>
      </c>
      <c r="B8">
        <f t="shared" si="0"/>
        <v>5.6671948539310842E-3</v>
      </c>
      <c r="C8" s="2"/>
      <c r="D8">
        <f>-D5</f>
        <v>-3.1824463052837091</v>
      </c>
      <c r="E8">
        <v>0</v>
      </c>
    </row>
    <row r="9" spans="1:6" x14ac:dyDescent="0.45">
      <c r="A9">
        <v>-4.5</v>
      </c>
      <c r="B9">
        <f t="shared" si="0"/>
        <v>6.1195021344076835E-3</v>
      </c>
      <c r="C9" s="2" t="s">
        <v>6</v>
      </c>
      <c r="D9">
        <f>D8</f>
        <v>-3.1824463052837091</v>
      </c>
      <c r="E9">
        <f>_xlfn.T.DIST(D9,B$1,0)</f>
        <v>1.9194076379786318E-2</v>
      </c>
      <c r="F9" t="s">
        <v>2</v>
      </c>
    </row>
    <row r="10" spans="1:6" x14ac:dyDescent="0.45">
      <c r="A10">
        <v>-4.4000000000000004</v>
      </c>
      <c r="B10">
        <f t="shared" si="0"/>
        <v>6.6163490190818625E-3</v>
      </c>
    </row>
    <row r="11" spans="1:6" x14ac:dyDescent="0.45">
      <c r="A11">
        <v>-4.3</v>
      </c>
      <c r="B11">
        <f t="shared" si="0"/>
        <v>7.1629047166434576E-3</v>
      </c>
    </row>
    <row r="12" spans="1:6" x14ac:dyDescent="0.45">
      <c r="A12">
        <v>-4.2</v>
      </c>
      <c r="B12">
        <f t="shared" si="0"/>
        <v>7.7650207237835774E-3</v>
      </c>
      <c r="E12" s="3"/>
    </row>
    <row r="13" spans="1:6" x14ac:dyDescent="0.45">
      <c r="A13">
        <v>-4.0999999999999996</v>
      </c>
      <c r="B13">
        <f t="shared" si="0"/>
        <v>8.4293299534134447E-3</v>
      </c>
    </row>
    <row r="14" spans="1:6" x14ac:dyDescent="0.45">
      <c r="A14">
        <v>-4</v>
      </c>
      <c r="B14">
        <f t="shared" si="0"/>
        <v>9.1633611427444726E-3</v>
      </c>
    </row>
    <row r="15" spans="1:6" x14ac:dyDescent="0.45">
      <c r="A15">
        <v>-3.9</v>
      </c>
      <c r="B15">
        <f t="shared" si="0"/>
        <v>9.9756709055489768E-3</v>
      </c>
    </row>
    <row r="16" spans="1:6" x14ac:dyDescent="0.45">
      <c r="A16">
        <v>-3.8</v>
      </c>
      <c r="B16">
        <f t="shared" si="0"/>
        <v>1.0875996116865797E-2</v>
      </c>
    </row>
    <row r="17" spans="1:12" x14ac:dyDescent="0.45">
      <c r="A17">
        <v>-3.7</v>
      </c>
      <c r="B17">
        <f t="shared" si="0"/>
        <v>1.187542966221437E-2</v>
      </c>
    </row>
    <row r="18" spans="1:12" x14ac:dyDescent="0.45">
      <c r="A18">
        <v>-3.5999999999999996</v>
      </c>
      <c r="B18">
        <f t="shared" si="0"/>
        <v>1.2986622934728556E-2</v>
      </c>
      <c r="F18" s="3"/>
      <c r="L18" s="3"/>
    </row>
    <row r="19" spans="1:12" x14ac:dyDescent="0.45">
      <c r="A19">
        <v>-3.5</v>
      </c>
      <c r="B19">
        <f t="shared" si="0"/>
        <v>1.422401880152971E-2</v>
      </c>
    </row>
    <row r="20" spans="1:12" x14ac:dyDescent="0.45">
      <c r="A20">
        <v>-3.4</v>
      </c>
      <c r="B20">
        <f t="shared" si="0"/>
        <v>1.5604119051380573E-2</v>
      </c>
    </row>
    <row r="21" spans="1:12" x14ac:dyDescent="0.45">
      <c r="A21">
        <v>-3.3</v>
      </c>
      <c r="B21">
        <f t="shared" si="0"/>
        <v>1.7145790526982049E-2</v>
      </c>
    </row>
    <row r="22" spans="1:12" x14ac:dyDescent="0.45">
      <c r="A22">
        <v>-3.2</v>
      </c>
      <c r="B22">
        <f t="shared" si="0"/>
        <v>1.887061415861228E-2</v>
      </c>
    </row>
    <row r="23" spans="1:12" x14ac:dyDescent="0.45">
      <c r="A23">
        <v>-3.0999999999999996</v>
      </c>
      <c r="B23">
        <f t="shared" si="0"/>
        <v>2.0803280835425438E-2</v>
      </c>
    </row>
    <row r="24" spans="1:12" x14ac:dyDescent="0.45">
      <c r="A24">
        <v>-3</v>
      </c>
      <c r="B24">
        <f t="shared" si="0"/>
        <v>2.2972037309241342E-2</v>
      </c>
    </row>
    <row r="25" spans="1:12" x14ac:dyDescent="0.45">
      <c r="A25">
        <v>-2.9</v>
      </c>
      <c r="B25">
        <f t="shared" si="0"/>
        <v>2.5409183884938433E-2</v>
      </c>
    </row>
    <row r="26" spans="1:12" x14ac:dyDescent="0.45">
      <c r="A26">
        <v>-2.8</v>
      </c>
      <c r="B26">
        <f t="shared" si="0"/>
        <v>2.81516231782209E-2</v>
      </c>
    </row>
    <row r="27" spans="1:12" x14ac:dyDescent="0.45">
      <c r="A27">
        <v>-2.6999999999999997</v>
      </c>
      <c r="B27">
        <f t="shared" si="0"/>
        <v>3.1241455256556513E-2</v>
      </c>
    </row>
    <row r="28" spans="1:12" x14ac:dyDescent="0.45">
      <c r="A28">
        <v>-2.5999999999999996</v>
      </c>
      <c r="B28">
        <f t="shared" si="0"/>
        <v>3.472660840217217E-2</v>
      </c>
    </row>
    <row r="29" spans="1:12" x14ac:dyDescent="0.45">
      <c r="A29">
        <v>-2.5</v>
      </c>
      <c r="B29">
        <f t="shared" si="0"/>
        <v>3.8661485727167301E-2</v>
      </c>
    </row>
    <row r="30" spans="1:12" x14ac:dyDescent="0.45">
      <c r="A30">
        <v>-2.4</v>
      </c>
      <c r="B30">
        <f t="shared" si="0"/>
        <v>4.3107594875663999E-2</v>
      </c>
    </row>
    <row r="31" spans="1:12" x14ac:dyDescent="0.45">
      <c r="A31">
        <v>-2.2999999999999998</v>
      </c>
      <c r="B31">
        <f t="shared" si="0"/>
        <v>4.8134109759614963E-2</v>
      </c>
    </row>
    <row r="32" spans="1:12" x14ac:dyDescent="0.45">
      <c r="A32">
        <v>-2.1999999999999997</v>
      </c>
      <c r="B32">
        <f t="shared" si="0"/>
        <v>5.3818288156802389E-2</v>
      </c>
    </row>
    <row r="33" spans="1:2" x14ac:dyDescent="0.45">
      <c r="A33">
        <v>-2.0999999999999996</v>
      </c>
      <c r="B33">
        <f t="shared" si="0"/>
        <v>6.0245635389509999E-2</v>
      </c>
    </row>
    <row r="34" spans="1:2" x14ac:dyDescent="0.45">
      <c r="A34">
        <v>-2</v>
      </c>
      <c r="B34">
        <f t="shared" si="0"/>
        <v>6.7509660663892967E-2</v>
      </c>
    </row>
    <row r="35" spans="1:2" x14ac:dyDescent="0.45">
      <c r="A35">
        <v>-1.9</v>
      </c>
      <c r="B35">
        <f t="shared" si="0"/>
        <v>7.571101806804327E-2</v>
      </c>
    </row>
    <row r="36" spans="1:2" x14ac:dyDescent="0.45">
      <c r="A36">
        <v>-1.7999999999999998</v>
      </c>
      <c r="B36">
        <f t="shared" si="0"/>
        <v>8.4955759279738682E-2</v>
      </c>
    </row>
    <row r="37" spans="1:2" x14ac:dyDescent="0.45">
      <c r="A37">
        <v>-1.6999999999999997</v>
      </c>
      <c r="B37">
        <f t="shared" si="0"/>
        <v>9.5352353202335816E-2</v>
      </c>
    </row>
    <row r="38" spans="1:2" x14ac:dyDescent="0.45">
      <c r="A38">
        <v>-1.5999999999999996</v>
      </c>
      <c r="B38">
        <f t="shared" si="0"/>
        <v>0.10700705749349006</v>
      </c>
    </row>
    <row r="39" spans="1:2" x14ac:dyDescent="0.45">
      <c r="A39">
        <v>-1.5</v>
      </c>
      <c r="B39">
        <f t="shared" si="0"/>
        <v>0.1200171745135874</v>
      </c>
    </row>
    <row r="40" spans="1:2" x14ac:dyDescent="0.45">
      <c r="A40">
        <v>-1.4</v>
      </c>
      <c r="B40">
        <f t="shared" si="0"/>
        <v>0.13446171682048136</v>
      </c>
    </row>
    <row r="41" spans="1:2" x14ac:dyDescent="0.45">
      <c r="A41">
        <v>-1.2999999999999998</v>
      </c>
      <c r="B41">
        <f t="shared" si="0"/>
        <v>0.15038908590753608</v>
      </c>
    </row>
    <row r="42" spans="1:2" x14ac:dyDescent="0.45">
      <c r="A42">
        <v>-1.1999999999999997</v>
      </c>
      <c r="B42">
        <f t="shared" si="0"/>
        <v>0.16780158735749712</v>
      </c>
    </row>
    <row r="43" spans="1:2" x14ac:dyDescent="0.45">
      <c r="A43">
        <v>-1.0999999999999996</v>
      </c>
      <c r="B43">
        <f t="shared" si="0"/>
        <v>0.18663702938545562</v>
      </c>
    </row>
    <row r="44" spans="1:2" x14ac:dyDescent="0.45">
      <c r="A44">
        <v>-1</v>
      </c>
      <c r="B44">
        <f t="shared" si="0"/>
        <v>0.20674833578317209</v>
      </c>
    </row>
    <row r="45" spans="1:2" x14ac:dyDescent="0.45">
      <c r="A45">
        <v>-0.89999999999999947</v>
      </c>
      <c r="B45">
        <f t="shared" si="0"/>
        <v>0.22788306587380597</v>
      </c>
    </row>
    <row r="46" spans="1:2" x14ac:dyDescent="0.45">
      <c r="A46">
        <v>-0.79999999999999982</v>
      </c>
      <c r="B46">
        <f t="shared" si="0"/>
        <v>0.24966590482208928</v>
      </c>
    </row>
    <row r="47" spans="1:2" x14ac:dyDescent="0.45">
      <c r="A47">
        <v>-0.70000000000000018</v>
      </c>
      <c r="B47">
        <f t="shared" si="0"/>
        <v>0.27158835908824669</v>
      </c>
    </row>
    <row r="48" spans="1:2" x14ac:dyDescent="0.45">
      <c r="A48">
        <v>-0.59999999999999964</v>
      </c>
      <c r="B48">
        <f t="shared" si="0"/>
        <v>0.29301067996481311</v>
      </c>
    </row>
    <row r="49" spans="1:2" x14ac:dyDescent="0.45">
      <c r="A49">
        <v>-0.5</v>
      </c>
      <c r="B49">
        <f t="shared" si="0"/>
        <v>0.31318091100882872</v>
      </c>
    </row>
    <row r="50" spans="1:2" x14ac:dyDescent="0.45">
      <c r="A50">
        <v>-0.39999999999999947</v>
      </c>
      <c r="B50">
        <f t="shared" si="0"/>
        <v>0.33127437234925838</v>
      </c>
    </row>
    <row r="51" spans="1:2" x14ac:dyDescent="0.45">
      <c r="A51">
        <v>-0.29999999999999982</v>
      </c>
      <c r="B51">
        <f t="shared" si="0"/>
        <v>0.34645357427454193</v>
      </c>
    </row>
    <row r="52" spans="1:2" x14ac:dyDescent="0.45">
      <c r="A52">
        <v>-0.19999999999999929</v>
      </c>
      <c r="B52">
        <f t="shared" si="0"/>
        <v>0.35794379463845583</v>
      </c>
    </row>
    <row r="53" spans="1:2" x14ac:dyDescent="0.45">
      <c r="A53">
        <v>-9.9999999999999645E-2</v>
      </c>
      <c r="B53">
        <f t="shared" si="0"/>
        <v>0.36511444382851777</v>
      </c>
    </row>
    <row r="54" spans="1:2" x14ac:dyDescent="0.45">
      <c r="A54">
        <v>0</v>
      </c>
      <c r="B54">
        <f t="shared" si="0"/>
        <v>0.36755259694786152</v>
      </c>
    </row>
    <row r="55" spans="1:2" x14ac:dyDescent="0.45">
      <c r="A55">
        <v>0.10000000000000053</v>
      </c>
      <c r="B55">
        <f t="shared" si="0"/>
        <v>0.36511444382851777</v>
      </c>
    </row>
    <row r="56" spans="1:2" x14ac:dyDescent="0.45">
      <c r="A56">
        <v>0.20000000000000018</v>
      </c>
      <c r="B56">
        <f t="shared" si="0"/>
        <v>0.35794379463845583</v>
      </c>
    </row>
    <row r="57" spans="1:2" x14ac:dyDescent="0.45">
      <c r="A57">
        <v>0.30000000000000071</v>
      </c>
      <c r="B57">
        <f t="shared" si="0"/>
        <v>0.34645357427454176</v>
      </c>
    </row>
    <row r="58" spans="1:2" x14ac:dyDescent="0.45">
      <c r="A58">
        <v>0.40000000000000036</v>
      </c>
      <c r="B58">
        <f t="shared" si="0"/>
        <v>0.33127437234925827</v>
      </c>
    </row>
    <row r="59" spans="1:2" x14ac:dyDescent="0.45">
      <c r="A59">
        <v>0.5</v>
      </c>
      <c r="B59">
        <f t="shared" si="0"/>
        <v>0.31318091100882872</v>
      </c>
    </row>
    <row r="60" spans="1:2" x14ac:dyDescent="0.45">
      <c r="A60">
        <v>0.60000000000000053</v>
      </c>
      <c r="B60">
        <f t="shared" si="0"/>
        <v>0.29301067996481295</v>
      </c>
    </row>
    <row r="61" spans="1:2" x14ac:dyDescent="0.45">
      <c r="A61">
        <v>0.70000000000000018</v>
      </c>
      <c r="B61">
        <f t="shared" si="0"/>
        <v>0.27158835908824669</v>
      </c>
    </row>
    <row r="62" spans="1:2" x14ac:dyDescent="0.45">
      <c r="A62">
        <v>0.80000000000000071</v>
      </c>
      <c r="B62">
        <f t="shared" si="0"/>
        <v>0.249665904822089</v>
      </c>
    </row>
    <row r="63" spans="1:2" x14ac:dyDescent="0.45">
      <c r="A63">
        <v>0.90000000000000036</v>
      </c>
      <c r="B63">
        <f t="shared" si="0"/>
        <v>0.22788306587380583</v>
      </c>
    </row>
    <row r="64" spans="1:2" x14ac:dyDescent="0.45">
      <c r="A64">
        <v>1</v>
      </c>
      <c r="B64">
        <f t="shared" si="0"/>
        <v>0.20674833578317209</v>
      </c>
    </row>
    <row r="65" spans="1:2" x14ac:dyDescent="0.45">
      <c r="A65">
        <v>1.1000000000000005</v>
      </c>
      <c r="B65">
        <f t="shared" si="0"/>
        <v>0.18663702938545548</v>
      </c>
    </row>
    <row r="66" spans="1:2" x14ac:dyDescent="0.45">
      <c r="A66">
        <v>1.2000000000000002</v>
      </c>
      <c r="B66">
        <f t="shared" si="0"/>
        <v>0.16780158735749701</v>
      </c>
    </row>
    <row r="67" spans="1:2" x14ac:dyDescent="0.45">
      <c r="A67">
        <v>1.3000000000000007</v>
      </c>
      <c r="B67">
        <f t="shared" si="0"/>
        <v>0.15038908590753591</v>
      </c>
    </row>
    <row r="68" spans="1:2" x14ac:dyDescent="0.45">
      <c r="A68">
        <v>1.4000000000000004</v>
      </c>
      <c r="B68">
        <f t="shared" si="0"/>
        <v>0.13446171682048128</v>
      </c>
    </row>
    <row r="69" spans="1:2" x14ac:dyDescent="0.45">
      <c r="A69">
        <v>1.5</v>
      </c>
      <c r="B69">
        <f t="shared" ref="B69:B104" si="1">_xlfn.T.DIST(A69,B$1,0)</f>
        <v>0.1200171745135874</v>
      </c>
    </row>
    <row r="70" spans="1:2" x14ac:dyDescent="0.45">
      <c r="A70">
        <v>1.6000000000000005</v>
      </c>
      <c r="B70">
        <f t="shared" si="1"/>
        <v>0.10700705749348996</v>
      </c>
    </row>
    <row r="71" spans="1:2" x14ac:dyDescent="0.45">
      <c r="A71">
        <v>1.7000000000000002</v>
      </c>
      <c r="B71">
        <f t="shared" si="1"/>
        <v>9.535235320233576E-2</v>
      </c>
    </row>
    <row r="72" spans="1:2" x14ac:dyDescent="0.45">
      <c r="A72">
        <v>1.8000000000000007</v>
      </c>
      <c r="B72">
        <f t="shared" si="1"/>
        <v>8.4955759279738599E-2</v>
      </c>
    </row>
    <row r="73" spans="1:2" x14ac:dyDescent="0.45">
      <c r="A73">
        <v>1.9000000000000004</v>
      </c>
      <c r="B73">
        <f t="shared" si="1"/>
        <v>7.5711018068043229E-2</v>
      </c>
    </row>
    <row r="74" spans="1:2" x14ac:dyDescent="0.45">
      <c r="A74">
        <v>2</v>
      </c>
      <c r="B74">
        <f t="shared" si="1"/>
        <v>6.7509660663892967E-2</v>
      </c>
    </row>
    <row r="75" spans="1:2" x14ac:dyDescent="0.45">
      <c r="A75">
        <v>2.1000000000000005</v>
      </c>
      <c r="B75">
        <f t="shared" si="1"/>
        <v>6.0245635389509958E-2</v>
      </c>
    </row>
    <row r="76" spans="1:2" x14ac:dyDescent="0.45">
      <c r="A76">
        <v>2.2000000000000002</v>
      </c>
      <c r="B76">
        <f t="shared" si="1"/>
        <v>5.3818288156802389E-2</v>
      </c>
    </row>
    <row r="77" spans="1:2" x14ac:dyDescent="0.45">
      <c r="A77">
        <v>2.3000000000000007</v>
      </c>
      <c r="B77">
        <f t="shared" si="1"/>
        <v>4.8134109759614893E-2</v>
      </c>
    </row>
    <row r="78" spans="1:2" x14ac:dyDescent="0.45">
      <c r="A78">
        <v>2.4000000000000004</v>
      </c>
      <c r="B78">
        <f t="shared" si="1"/>
        <v>4.3107594875663985E-2</v>
      </c>
    </row>
    <row r="79" spans="1:2" x14ac:dyDescent="0.45">
      <c r="A79">
        <v>2.5</v>
      </c>
      <c r="B79">
        <f t="shared" si="1"/>
        <v>3.8661485727167301E-2</v>
      </c>
    </row>
    <row r="80" spans="1:2" x14ac:dyDescent="0.45">
      <c r="A80">
        <v>2.6000000000000005</v>
      </c>
      <c r="B80">
        <f t="shared" si="1"/>
        <v>3.4726608402172128E-2</v>
      </c>
    </row>
    <row r="81" spans="1:2" x14ac:dyDescent="0.45">
      <c r="A81">
        <v>2.7</v>
      </c>
      <c r="B81">
        <f t="shared" si="1"/>
        <v>3.1241455256556489E-2</v>
      </c>
    </row>
    <row r="82" spans="1:2" x14ac:dyDescent="0.45">
      <c r="A82">
        <v>2.8000000000000007</v>
      </c>
      <c r="B82">
        <f t="shared" si="1"/>
        <v>2.8151623178220869E-2</v>
      </c>
    </row>
    <row r="83" spans="1:2" x14ac:dyDescent="0.45">
      <c r="A83">
        <v>2.9000000000000004</v>
      </c>
      <c r="B83">
        <f t="shared" si="1"/>
        <v>2.540918388493842E-2</v>
      </c>
    </row>
    <row r="84" spans="1:2" x14ac:dyDescent="0.45">
      <c r="A84">
        <v>3</v>
      </c>
      <c r="B84">
        <f t="shared" si="1"/>
        <v>2.2972037309241342E-2</v>
      </c>
    </row>
    <row r="85" spans="1:2" x14ac:dyDescent="0.45">
      <c r="A85">
        <v>3.0999999999999996</v>
      </c>
      <c r="B85">
        <f t="shared" si="1"/>
        <v>2.0803280835425438E-2</v>
      </c>
    </row>
    <row r="86" spans="1:2" x14ac:dyDescent="0.45">
      <c r="A86">
        <v>3.2000000000000011</v>
      </c>
      <c r="B86">
        <f t="shared" si="1"/>
        <v>1.8870614158612263E-2</v>
      </c>
    </row>
    <row r="87" spans="1:2" x14ac:dyDescent="0.45">
      <c r="A87">
        <v>3.3000000000000007</v>
      </c>
      <c r="B87">
        <f t="shared" si="1"/>
        <v>1.7145790526982039E-2</v>
      </c>
    </row>
    <row r="88" spans="1:2" x14ac:dyDescent="0.45">
      <c r="A88">
        <v>3.4000000000000004</v>
      </c>
      <c r="B88">
        <f t="shared" si="1"/>
        <v>1.5604119051380573E-2</v>
      </c>
    </row>
    <row r="89" spans="1:2" x14ac:dyDescent="0.45">
      <c r="A89">
        <v>3.5</v>
      </c>
      <c r="B89">
        <f t="shared" si="1"/>
        <v>1.422401880152971E-2</v>
      </c>
    </row>
    <row r="90" spans="1:2" x14ac:dyDescent="0.45">
      <c r="A90">
        <v>3.5999999999999996</v>
      </c>
      <c r="B90">
        <f t="shared" si="1"/>
        <v>1.2986622934728556E-2</v>
      </c>
    </row>
    <row r="91" spans="1:2" x14ac:dyDescent="0.45">
      <c r="A91">
        <v>3.7000000000000011</v>
      </c>
      <c r="B91">
        <f t="shared" si="1"/>
        <v>1.1875429662214363E-2</v>
      </c>
    </row>
    <row r="92" spans="1:2" x14ac:dyDescent="0.45">
      <c r="A92">
        <v>3.8000000000000007</v>
      </c>
      <c r="B92">
        <f t="shared" si="1"/>
        <v>1.087599611686579E-2</v>
      </c>
    </row>
    <row r="93" spans="1:2" x14ac:dyDescent="0.45">
      <c r="A93">
        <v>3.9000000000000004</v>
      </c>
      <c r="B93">
        <f t="shared" si="1"/>
        <v>9.9756709055489751E-3</v>
      </c>
    </row>
    <row r="94" spans="1:2" x14ac:dyDescent="0.45">
      <c r="A94">
        <v>4</v>
      </c>
      <c r="B94">
        <f t="shared" si="1"/>
        <v>9.1633611427444726E-3</v>
      </c>
    </row>
    <row r="95" spans="1:2" x14ac:dyDescent="0.45">
      <c r="A95">
        <v>4.0999999999999996</v>
      </c>
      <c r="B95">
        <f t="shared" si="1"/>
        <v>8.4293299534134447E-3</v>
      </c>
    </row>
    <row r="96" spans="1:2" x14ac:dyDescent="0.45">
      <c r="A96">
        <v>4.2000000000000011</v>
      </c>
      <c r="B96">
        <f t="shared" si="1"/>
        <v>7.765020723783574E-3</v>
      </c>
    </row>
    <row r="97" spans="1:2" x14ac:dyDescent="0.45">
      <c r="A97">
        <v>4.3000000000000007</v>
      </c>
      <c r="B97">
        <f t="shared" si="1"/>
        <v>7.1629047166434532E-3</v>
      </c>
    </row>
    <row r="98" spans="1:2" x14ac:dyDescent="0.45">
      <c r="A98">
        <v>4.4000000000000004</v>
      </c>
      <c r="B98">
        <f t="shared" si="1"/>
        <v>6.6163490190818625E-3</v>
      </c>
    </row>
    <row r="99" spans="1:2" x14ac:dyDescent="0.45">
      <c r="A99">
        <v>4.5</v>
      </c>
      <c r="B99">
        <f t="shared" si="1"/>
        <v>6.1195021344076835E-3</v>
      </c>
    </row>
    <row r="100" spans="1:2" x14ac:dyDescent="0.45">
      <c r="A100">
        <v>4.6000000000000014</v>
      </c>
      <c r="B100">
        <f t="shared" si="1"/>
        <v>5.6671948539310738E-3</v>
      </c>
    </row>
    <row r="101" spans="1:2" x14ac:dyDescent="0.45">
      <c r="A101">
        <v>4.7000000000000011</v>
      </c>
      <c r="B101">
        <f t="shared" si="1"/>
        <v>5.2548543418754244E-3</v>
      </c>
    </row>
    <row r="102" spans="1:2" x14ac:dyDescent="0.45">
      <c r="A102">
        <v>4.8000000000000007</v>
      </c>
      <c r="B102">
        <f t="shared" si="1"/>
        <v>4.8784296352102031E-3</v>
      </c>
    </row>
    <row r="103" spans="1:2" x14ac:dyDescent="0.45">
      <c r="A103">
        <v>4.9000000000000004</v>
      </c>
      <c r="B103">
        <f t="shared" si="1"/>
        <v>4.5343269993393795E-3</v>
      </c>
    </row>
    <row r="104" spans="1:2" x14ac:dyDescent="0.45">
      <c r="A104">
        <v>5</v>
      </c>
      <c r="B104">
        <f t="shared" si="1"/>
        <v>4.219353791493307E-3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Grafici</vt:lpstr>
      </vt:variant>
      <vt:variant>
        <vt:i4>1</vt:i4>
      </vt:variant>
    </vt:vector>
  </HeadingPairs>
  <TitlesOfParts>
    <vt:vector size="2" baseType="lpstr">
      <vt:lpstr>Foglio1</vt:lpstr>
      <vt:lpstr>Grafico1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Gianluca MORELLI</cp:lastModifiedBy>
  <dcterms:created xsi:type="dcterms:W3CDTF">2016-04-11T06:21:03Z</dcterms:created>
  <dcterms:modified xsi:type="dcterms:W3CDTF">2023-09-03T18:20:29Z</dcterms:modified>
</cp:coreProperties>
</file>