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EACDAA58-EC97-474E-B188-DB70729F1D2D}" xr6:coauthVersionLast="47" xr6:coauthVersionMax="47" xr10:uidLastSave="{00000000-0000-0000-0000-000000000000}"/>
  <bookViews>
    <workbookView xWindow="-98" yWindow="-98" windowWidth="26116" windowHeight="15090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chart.v1.0" hidden="1">Foglio1!$I$1:$I$6</definedName>
    <definedName name="_xlchart.v1.1" hidden="1">Foglio1!$O$1</definedName>
    <definedName name="_xlchart.v1.2" hidden="1">Foglio1!$O$2:$O$6</definedName>
    <definedName name="_xlchart.v1.3" hidden="1">Foglio1!$O$1</definedName>
    <definedName name="_xlchart.v1.4" hidden="1">Foglio1!$O$2:$O$6</definedName>
    <definedName name="_xlchart.v1.5" hidden="1">Foglio1!$M$2:$M$6</definedName>
    <definedName name="_xlchart.v1.6" hidden="1">Foglio1!$O$12</definedName>
    <definedName name="_xlchart.v1.7" hidden="1">Foglio1!$O$2:$O$6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2" i="1"/>
  <c r="M2" i="1"/>
  <c r="M3" i="1"/>
  <c r="M4" i="1"/>
  <c r="M5" i="1"/>
  <c r="M6" i="1"/>
  <c r="M7" i="1"/>
  <c r="K2" i="1" a="1"/>
  <c r="K2" i="1"/>
  <c r="L5" i="1"/>
  <c r="L3" i="1"/>
  <c r="L4" i="1"/>
  <c r="L6" i="1"/>
  <c r="L2" i="1"/>
  <c r="O3" i="1"/>
  <c r="O4" i="1"/>
  <c r="O5" i="1"/>
  <c r="O6" i="1"/>
  <c r="O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<sst xmlns="http://schemas.openxmlformats.org/spreadsheetml/2006/main" count="554" uniqueCount="303">
  <si>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</si>
  <si>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</si>
  <si>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</si>
  <si>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</si>
  <si>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</si>
  <si>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</si>
  <si>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</si>
  <si>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</si>
  <si>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</si>
  <si>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</si>
  <si>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</si>
  <si>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</si>
  <si>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</si>
  <si>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</si>
  <si>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</si>
  <si>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</si>
  <si>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</si>
  <si>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</si>
  <si>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</si>
  <si>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</si>
  <si>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</si>
  <si>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</si>
  <si>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</si>
  <si>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</si>
  <si>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</si>
  <si>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</si>
  <si>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</si>
  <si>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</si>
  <si>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</si>
  <si>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</si>
  <si>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</si>
  <si>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</si>
  <si>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</si>
  <si>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</si>
  <si>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</si>
  <si>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</si>
  <si>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</si>
  <si>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</si>
  <si>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</si>
  <si>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</si>
  <si>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</si>
  <si>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</si>
  <si>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</si>
  <si>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</si>
  <si>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</si>
  <si>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</si>
  <si>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</si>
  <si>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</si>
  <si>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</si>
  <si>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</si>
  <si>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</si>
  <si>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</si>
  <si>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</si>
  <si>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</si>
  <si>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</si>
  <si>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</si>
  <si>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</si>
  <si>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</si>
  <si>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</si>
  <si>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</si>
  <si>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</si>
  <si>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</si>
  <si>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</si>
  <si>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</si>
  <si>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</si>
  <si>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</si>
  <si>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</si>
  <si>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</si>
  <si>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</si>
  <si>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</si>
  <si>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</si>
  <si>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</si>
  <si>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</si>
  <si>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</si>
  <si>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</si>
  <si>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</si>
  <si>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</si>
  <si>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</si>
  <si>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</si>
  <si>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</si>
  <si>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</si>
  <si>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</si>
  <si>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</si>
  <si>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</si>
  <si>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</si>
  <si>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</si>
  <si>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</si>
  <si>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</si>
  <si>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</si>
  <si>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</si>
  <si>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</si>
  <si>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</si>
  <si>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</si>
  <si>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</si>
  <si>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</si>
  <si>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</si>
  <si>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</si>
  <si>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</si>
  <si>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</si>
  <si>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</si>
  <si>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</si>
  <si>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</si>
  <si>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</si>
  <si>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</si>
  <si>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</si>
  <si>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</si>
  <si>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</si>
  <si>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</si>
  <si>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</si>
  <si>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</si>
  <si>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</si>
  <si>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</si>
  <si>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</si>
  <si>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</si>
  <si>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</si>
  <si>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</si>
  <si>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</si>
  <si>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</si>
  <si>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</si>
  <si>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</si>
  <si>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</si>
  <si>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</si>
  <si>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</si>
  <si>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</si>
  <si>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</si>
  <si>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</si>
  <si>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</si>
  <si>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</si>
  <si>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</si>
  <si>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</si>
  <si>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</si>
  <si>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</si>
  <si>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</si>
  <si>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</si>
  <si>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</si>
  <si>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</si>
  <si>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</si>
  <si>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</si>
  <si>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</si>
  <si>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</si>
  <si>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</si>
  <si>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</si>
  <si>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</si>
  <si>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</si>
  <si>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</si>
  <si>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</si>
  <si>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</si>
  <si>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</si>
  <si>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</si>
  <si>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</si>
  <si>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</si>
  <si>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</si>
  <si>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</si>
  <si>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</si>
  <si>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</si>
  <si>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</si>
  <si>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</si>
  <si>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</si>
  <si>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</si>
  <si>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</si>
  <si>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</si>
  <si>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</si>
  <si>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</si>
  <si>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</si>
  <si>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</si>
  <si>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</si>
  <si>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</si>
  <si>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</si>
  <si>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</si>
  <si>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</si>
  <si>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</si>
  <si>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</si>
  <si>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</si>
  <si>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</si>
  <si>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</si>
  <si>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</si>
  <si>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</si>
  <si>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</si>
  <si>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</si>
  <si>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</si>
  <si>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</si>
  <si>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</si>
  <si>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</si>
  <si>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</si>
  <si>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</si>
  <si>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</si>
  <si>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</si>
  <si>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</si>
  <si>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</si>
  <si>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</si>
  <si>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</si>
  <si>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</si>
  <si>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</si>
  <si>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</si>
  <si>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</si>
  <si>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</si>
  <si>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</si>
  <si>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</si>
  <si>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</si>
  <si>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</si>
  <si>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</si>
  <si>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</si>
  <si>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</si>
  <si>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</si>
  <si>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</si>
  <si>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</si>
  <si>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</si>
  <si>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</si>
  <si>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</si>
  <si>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</si>
  <si>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</si>
  <si>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</si>
  <si>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</si>
  <si>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</si>
  <si>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</si>
  <si>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</si>
  <si>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</si>
  <si>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</si>
  <si>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</si>
  <si>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</si>
  <si>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</si>
  <si>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</si>
  <si>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</si>
  <si>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</si>
  <si>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</si>
  <si>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</si>
  <si>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</si>
  <si>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</si>
  <si>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</si>
  <si>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</si>
  <si>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</si>
  <si>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</si>
  <si>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</si>
  <si>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</si>
  <si>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</si>
  <si>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</si>
  <si>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</si>
  <si>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</si>
  <si>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</si>
  <si>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</si>
  <si>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</si>
  <si>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</si>
  <si>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</si>
  <si>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</si>
  <si>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</si>
  <si>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</si>
  <si>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</si>
  <si>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</si>
  <si>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</si>
  <si>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</si>
  <si>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</si>
  <si>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</si>
  <si>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</si>
  <si>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</si>
  <si>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</si>
  <si>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</si>
  <si>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</si>
  <si>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</si>
  <si>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</si>
  <si>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</si>
  <si>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</si>
  <si>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</si>
  <si>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</si>
  <si>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</si>
  <si>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</si>
  <si>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</si>
  <si>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</si>
  <si>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</si>
  <si>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</si>
  <si>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</si>
  <si>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</si>
  <si>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</si>
  <si>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</si>
  <si>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</si>
  <si>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</si>
  <si>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</si>
  <si>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</si>
  <si>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</si>
  <si>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</si>
  <si>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</si>
  <si>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</si>
  <si>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</si>
  <si>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</si>
  <si>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</si>
  <si>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</si>
  <si>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</si>
  <si>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</si>
  <si>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</si>
  <si>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</si>
  <si>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</si>
  <si>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</si>
  <si>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Classi</t>
  </si>
  <si>
    <t>Estremo superiore classi</t>
  </si>
  <si>
    <t>Distribuzione di frequenze</t>
  </si>
  <si>
    <t>1000-1500</t>
  </si>
  <si>
    <t>1501-1800</t>
  </si>
  <si>
    <t>1801-2400</t>
  </si>
  <si>
    <t>2401-3000</t>
  </si>
  <si>
    <t>3001-4000</t>
  </si>
  <si>
    <t>Estremo inferiore classi</t>
  </si>
  <si>
    <t>Frequenze relative</t>
  </si>
  <si>
    <t>Ampiezza di classe</t>
  </si>
  <si>
    <t>Densità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</si>
</sst>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2" x14ac:knownFonts="1">
    <font>
      <sz val="10"/>
      <name val="Arial"/>
    </font>
    <font>
      <b/>
      <sz val="10"/>
      <color indexed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170" fontId="0" fillId="0" borderId="0" xfId="0" applyNumberFormat="1"/>
    <xf numFmtId="170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Foglio1!$L$1</c:f>
              <c:strCache>
                <c:ptCount val="1"/>
                <c:pt idx="0">
                  <c:v>Frequenze relative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Foglio1!$I$2:$I$6</c:f>
              <c:strCache>
                <c:ptCount val="5"/>
                <c:pt idx="0">
                  <c:v>1000-1500</c:v>
                </c:pt>
                <c:pt idx="1">
                  <c:v>1501-1800</c:v>
                </c:pt>
                <c:pt idx="2">
                  <c:v>1801-2400</c:v>
                </c:pt>
                <c:pt idx="3">
                  <c:v>2401-3000</c:v>
                </c:pt>
                <c:pt idx="4">
                  <c:v>3001-4000</c:v>
                </c:pt>
              </c:strCache>
            </c:strRef>
          </c:cat>
          <c:val>
            <c:numRef>
              <c:f>Foglio1!$L$2:$L$6</c:f>
              <c:numCache>
                <c:formatCode>0.000</c:formatCode>
                <c:ptCount val="5"/>
                <c:pt idx="0">
                  <c:v>0.15887850467289719</c:v>
                </c:pt>
                <c:pt idx="1">
                  <c:v>0.32710280373831774</c:v>
                </c:pt>
                <c:pt idx="2">
                  <c:v>0.40186915887850466</c:v>
                </c:pt>
                <c:pt idx="3">
                  <c:v>0.10280373831775701</c:v>
                </c:pt>
                <c:pt idx="4">
                  <c:v>9.3457943925233638E-3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C-4832-9FF1-4F371D1D6845}"/>
            </c:ext>
          </c:extLst>
        </c:ser>
        <c:ser>
          <c:idx val="1"/>
          <c:order val="1"/>
          <c:tx>
            <c:strRef>
              <c:f>Foglio1!$O$1</c:f>
              <c:strCache>
                <c:ptCount val="1"/>
                <c:pt idx="0">
                  <c:v>Densità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Foglio1!$I$2:$I$6</c:f>
              <c:strCache>
                <c:ptCount val="5"/>
                <c:pt idx="0">
                  <c:v>1000-1500</c:v>
                </c:pt>
                <c:pt idx="1">
                  <c:v>1501-1800</c:v>
                </c:pt>
                <c:pt idx="2">
                  <c:v>1801-2400</c:v>
                </c:pt>
                <c:pt idx="3">
                  <c:v>2401-3000</c:v>
                </c:pt>
                <c:pt idx="4">
                  <c:v>3001-4000</c:v>
                </c:pt>
              </c:strCache>
            </c:strRef>
          </c:cat>
          <c:val>
            <c:numRef>
              <c:f>Foglio1!$O$2:$O$6</c:f>
              <c:numCache>
                <c:formatCode>0.000</c:formatCode>
                <c:ptCount val="5"/>
                <c:pt idx="0">
                  <c:v>3.1775700934579439E-2</c:v>
                </c:pt>
                <c:pt idx="1">
                  <c:v>0.10939893101615979</c:v>
                </c:pt>
                <c:pt idx="2">
                  <c:v>6.7090009829466557E-2</c:v>
                </c:pt>
                <c:pt idx="3">
                  <c:v>1.7162560654049586E-2</c:v>
                </c:pt>
                <c:pt idx="4">
                  <c:v>9.3551495420654302E-4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C-4832-9FF1-4F371D1D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092545695"/>
        <c:axId val="1817475455"/>
      </c:barChart>
      <c:catAx>
        <c:axId val="20925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7475455"/>
        <c:crosses val="autoZero"/>
        <c:auto val="1"/>
        <c:lblAlgn val="ctr"/>
        <c:lblOffset val="100"/>
        <c:noMultiLvlLbl val="0"/>
      </c:catAx>
      <c:valAx>
        <c:axId val="181747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25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8</xdr:row>
      <xdr:rowOff>107156</xdr:rowOff>
    </xdr:from>
    <xdr:to>
      <xdr:col>13</xdr:col>
      <xdr:colOff>257174</xdr:colOff>
      <xdr:row>25</xdr:row>
      <xdr:rowOff>97631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8E8FFCC-19E0-20BF-1581-1AFF52B3C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topLeftCell="C1" workbookViewId="0">
      <selection activeCell="R10" sqref="R10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8" max="8" width="4.3984375" customWidth="1"/>
    <col min="9" max="9" width="9.33203125" bestFit="1" customWidth="1"/>
    <col min="11" max="11" width="13.9296875" bestFit="1" customWidth="1"/>
    <col min="15" max="15" width="12" bestFit="1" customWidth="1"/>
  </cols>
  <sheetData>
    <row r="1" spans="1:15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s="4" t="s">
        <v>291</v>
      </c>
      <c r="J1" s="4" t="s">
        <v>292</v>
      </c>
      <c r="K1" s="4" t="s">
        <v>293</v>
      </c>
      <c r="L1" s="4" t="s">
        <v>300</v>
      </c>
      <c r="M1" s="4" t="s">
        <v>299</v>
      </c>
      <c r="N1" s="4" t="s">
        <v>301</v>
      </c>
      <c r="O1" s="4" t="s">
        <v>302</v>
      </c>
    </row>
    <row r="2" spans="1:15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I2" t="s">
        <v>294</v>
      </c>
      <c r="J2">
        <v>1500</v>
      </c>
      <c r="K2" cm="1">
        <f t="array" ref="K2:K7">FREQUENCY(F2:F108,J2:J6)</f>
        <v>17</v>
      </c>
      <c r="L2" s="12">
        <f>K2/SUM(K$2:K$6)</f>
        <v>0.15887850467289719</v>
      </c>
      <c r="M2" t="str">
        <f>LEFT(I2,4)</f>
        <v>1000</v>
      </c>
      <c r="N2">
        <f>J2-M2</f>
        <v>500</v>
      </c>
      <c r="O2" s="12">
        <f>L2/N2*100</f>
        <v>3.1775700934579439E-2</v>
      </c>
    </row>
    <row r="3" spans="1:15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I3" t="s">
        <v>295</v>
      </c>
      <c r="J3">
        <v>1800</v>
      </c>
      <c r="K3">
        <v>35</v>
      </c>
      <c r="L3" s="12">
        <f t="shared" ref="L3:L7" si="0">K3/SUM(K$2:K$6)</f>
        <v>0.32710280373831774</v>
      </c>
      <c r="M3" t="str">
        <f t="shared" ref="M3:M7" si="1">LEFT(I3,4)</f>
        <v>1501</v>
      </c>
      <c r="N3">
        <f t="shared" ref="N3:N7" si="2">J3-M3</f>
        <v>299</v>
      </c>
      <c r="O3" s="13">
        <f t="shared" ref="O3:O7" si="3">L3/N3*100</f>
        <v>0.10939893101615979</v>
      </c>
    </row>
    <row r="4" spans="1:15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  <c r="I4" t="s">
        <v>296</v>
      </c>
      <c r="J4">
        <v>2400</v>
      </c>
      <c r="K4">
        <v>43</v>
      </c>
      <c r="L4" s="13">
        <f t="shared" si="0"/>
        <v>0.40186915887850466</v>
      </c>
      <c r="M4" t="str">
        <f t="shared" si="1"/>
        <v>1801</v>
      </c>
      <c r="N4">
        <f t="shared" si="2"/>
        <v>599</v>
      </c>
      <c r="O4" s="12">
        <f t="shared" si="3"/>
        <v>6.7090009829466557E-2</v>
      </c>
    </row>
    <row r="5" spans="1:15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  <c r="I5" t="s">
        <v>297</v>
      </c>
      <c r="J5">
        <v>3000</v>
      </c>
      <c r="K5">
        <v>11</v>
      </c>
      <c r="L5" s="12">
        <f>K5/SUM(K$2:K$6)</f>
        <v>0.10280373831775701</v>
      </c>
      <c r="M5" t="str">
        <f t="shared" si="1"/>
        <v>2401</v>
      </c>
      <c r="N5">
        <f t="shared" si="2"/>
        <v>599</v>
      </c>
      <c r="O5" s="12">
        <f t="shared" si="3"/>
        <v>1.7162560654049586E-2</v>
      </c>
    </row>
    <row r="6" spans="1:15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  <c r="I6" t="s">
        <v>298</v>
      </c>
      <c r="J6">
        <v>4000</v>
      </c>
      <c r="K6">
        <v>1</v>
      </c>
      <c r="L6" s="12">
        <f t="shared" si="0"/>
        <v>9.3457943925233638E-3</v>
      </c>
      <c r="M6" t="str">
        <f t="shared" si="1"/>
        <v>3001</v>
      </c>
      <c r="N6">
        <f t="shared" si="2"/>
        <v>999</v>
      </c>
      <c r="O6" s="12">
        <f t="shared" si="3"/>
        <v>9.3551495420654302E-4</v>
      </c>
    </row>
    <row r="7" spans="1:15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  <c r="K7">
        <v>0</v>
      </c>
      <c r="M7" t="str">
        <f t="shared" si="1"/>
        <v/>
      </c>
    </row>
    <row r="8" spans="1:15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15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15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15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15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15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15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15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15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2023-09-02T13:16:12Z</dcterms:modified>
</cp:coreProperties>
</file>